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oka_new\Desktop\研究基盤協議会\JCORE入会申込書\"/>
    </mc:Choice>
  </mc:AlternateContent>
  <xr:revisionPtr revIDLastSave="0" documentId="13_ncr:1_{174EC6B3-0EC8-4EFC-979F-573714ADCF30}" xr6:coauthVersionLast="47" xr6:coauthVersionMax="47" xr10:uidLastSave="{00000000-0000-0000-0000-000000000000}"/>
  <bookViews>
    <workbookView xWindow="1520" yWindow="1030" windowWidth="16490" windowHeight="9770" activeTab="2" xr2:uid="{00000000-000D-0000-FFFF-FFFF00000000}"/>
  </bookViews>
  <sheets>
    <sheet name="お知らせ" sheetId="5" r:id="rId1"/>
    <sheet name="団体正会員用 (見本)" sheetId="4" r:id="rId2"/>
    <sheet name="団体正会員用" sheetId="6" r:id="rId3"/>
  </sheets>
  <definedNames>
    <definedName name="_xlnm.Print_Area" localSheetId="2">団体正会員用!$A$1:$J$57</definedName>
    <definedName name="_xlnm.Print_Area" localSheetId="1">'団体正会員用 (見本)'!$A$1:$J$56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6" l="1"/>
  <c r="K26" i="6"/>
  <c r="K25" i="6"/>
  <c r="K24" i="6"/>
  <c r="K23" i="6"/>
  <c r="K22" i="6"/>
  <c r="K21" i="6"/>
  <c r="L20" i="6"/>
  <c r="K20" i="6"/>
  <c r="K19" i="6"/>
  <c r="K18" i="6"/>
  <c r="K17" i="6"/>
  <c r="K16" i="6"/>
  <c r="L15" i="6"/>
  <c r="K15" i="6"/>
  <c r="L20" i="4"/>
  <c r="K20" i="4"/>
  <c r="K24" i="4"/>
  <c r="K19" i="4"/>
  <c r="K49" i="4" l="1"/>
  <c r="K50" i="6" l="1"/>
  <c r="K9" i="6"/>
  <c r="K7" i="6"/>
  <c r="K1" i="6"/>
  <c r="K9" i="4" l="1"/>
  <c r="K7" i="4"/>
  <c r="K27" i="4"/>
  <c r="K26" i="4"/>
  <c r="K25" i="4"/>
  <c r="K23" i="4"/>
  <c r="K22" i="4"/>
  <c r="K21" i="4"/>
  <c r="K18" i="4"/>
  <c r="K17" i="4"/>
  <c r="K16" i="4"/>
  <c r="L15" i="4"/>
  <c r="K15" i="4"/>
  <c r="K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oka_new</author>
  </authors>
  <commentList>
    <comment ref="A3" authorId="0" shapeId="0" xr:uid="{4FBE7C02-8D0B-429E-9476-E44F924CFC2E}">
      <text>
        <r>
          <rPr>
            <b/>
            <sz val="9"/>
            <color indexed="81"/>
            <rFont val="MS P ゴシック"/>
            <family val="3"/>
            <charset val="128"/>
          </rPr>
          <t>＜お願い＞
記入が終わりましたら1ページ目～3ページ目をPDF化し、エクセル原本とともに申し込み先メールアドレスへ送付ください。必要に応じてパスワードをかけてください。</t>
        </r>
      </text>
    </comment>
    <comment ref="I3" authorId="0" shapeId="0" xr:uid="{B1F5A566-1543-4010-9067-BE25EC631986}">
      <text>
        <r>
          <rPr>
            <b/>
            <sz val="9"/>
            <color indexed="81"/>
            <rFont val="MS P ゴシック"/>
            <family val="3"/>
            <charset val="128"/>
          </rPr>
          <t>&lt;お願い&gt;
新規もしくは変更を選択ください</t>
        </r>
      </text>
    </comment>
    <comment ref="J28" authorId="0" shapeId="0" xr:uid="{00000000-0006-0000-0100-000002000000}">
      <text>
        <r>
          <rPr>
            <b/>
            <sz val="9"/>
            <color indexed="81"/>
            <rFont val="MS P ゴシック"/>
            <family val="3"/>
            <charset val="128"/>
          </rPr>
          <t>←　TAMARIBAとは、全国の”技術職員”を対象としたコンソーシアムの愛称です。技術職員の方は是非ご登録ください。
詳細は、https://www.jcore2023.jp/activities/committee/comiit-1/tamariba/をご覧ください。　
TAMARIBAには、後日でも登録可能です。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oka_new</author>
  </authors>
  <commentList>
    <comment ref="A3" authorId="0" shapeId="0" xr:uid="{3996B27D-46D2-49D0-BFD9-19407F7D9A47}">
      <text>
        <r>
          <rPr>
            <b/>
            <sz val="9"/>
            <color indexed="81"/>
            <rFont val="MS P ゴシック"/>
            <family val="3"/>
            <charset val="128"/>
          </rPr>
          <t>＜お願い＞
記入が終わりましたら1ページ目～3ページ目をPDF化し、エクセル原本とともに申し込み先メールアドレスへ送付ください。必要に応じてパスワードをかけてください。</t>
        </r>
      </text>
    </comment>
    <comment ref="I3" authorId="0" shapeId="0" xr:uid="{13C6E897-AB20-4868-9824-C4CE947416AD}">
      <text>
        <r>
          <rPr>
            <b/>
            <sz val="9"/>
            <color indexed="81"/>
            <rFont val="MS P ゴシック"/>
            <family val="3"/>
            <charset val="128"/>
          </rPr>
          <t>&lt;お願い&gt;
新規もしくは変更を選択ください</t>
        </r>
      </text>
    </comment>
    <comment ref="J28" authorId="0" shapeId="0" xr:uid="{CBDD0BA7-FE4C-44BC-88E9-C281E88DEC54}">
      <text>
        <r>
          <rPr>
            <b/>
            <sz val="9"/>
            <color indexed="81"/>
            <rFont val="MS P ゴシック"/>
            <family val="3"/>
            <charset val="128"/>
          </rPr>
          <t xml:space="preserve">←　TAMARIBAとは、全国の”技術職員”を対象としたコンソーシアムの愛称です。技術職員の方は是非ご登録ください。
詳細は、https://www.jcore2023.jp/activities/committee/comiit-1/tamariba/をご覧ください。　
TAMARIBAには、後日でも登録可能です。
技術職員に相当する職種の方を対象としています。
</t>
        </r>
      </text>
    </comment>
  </commentList>
</comments>
</file>

<file path=xl/sharedStrings.xml><?xml version="1.0" encoding="utf-8"?>
<sst xmlns="http://schemas.openxmlformats.org/spreadsheetml/2006/main" count="196" uniqueCount="87">
  <si>
    <t>団体正会員</t>
    <rPh sb="0" eb="2">
      <t>ダンタイ</t>
    </rPh>
    <phoneticPr fontId="2"/>
  </si>
  <si>
    <t>Eメール</t>
  </si>
  <si>
    <t>氏名</t>
    <phoneticPr fontId="1"/>
  </si>
  <si>
    <t>会員種別</t>
  </si>
  <si>
    <t>■紹介者</t>
    <phoneticPr fontId="2"/>
  </si>
  <si>
    <t>所属先</t>
  </si>
  <si>
    <t>氏　 名</t>
  </si>
  <si>
    <t>※お申込みに際し以下確認の上、□にレ点をご記入下さい。
※反社会的勢力排除に関する誓約※
暴力団員による不当な行為の防止等に関する法律（平成３年法律第７７号）第２条２号に規定する暴力団、暴力団員（同法第２条６号に規定する暴力団員をいう。以下同じ。）又は、暴力団員と社会的に非難されるべき関係を有しているもの（以下「暴力団等」という。）には該当しないことを誓約します。</t>
    <rPh sb="21" eb="23">
      <t>キニュウ</t>
    </rPh>
    <phoneticPr fontId="2"/>
  </si>
  <si>
    <t>団体内会員登録を希望する対象者</t>
    <rPh sb="0" eb="2">
      <t>ダンタイ</t>
    </rPh>
    <rPh sb="2" eb="3">
      <t>ナイ</t>
    </rPh>
    <rPh sb="3" eb="5">
      <t>カイイン</t>
    </rPh>
    <rPh sb="5" eb="7">
      <t>トウロク</t>
    </rPh>
    <rPh sb="8" eb="10">
      <t>キボウ</t>
    </rPh>
    <rPh sb="12" eb="15">
      <t>タイショウシャ</t>
    </rPh>
    <phoneticPr fontId="1"/>
  </si>
  <si>
    <t>ホームページURL</t>
    <phoneticPr fontId="1"/>
  </si>
  <si>
    <t>電話</t>
    <rPh sb="0" eb="2">
      <t>デンワ</t>
    </rPh>
    <phoneticPr fontId="1"/>
  </si>
  <si>
    <t>Eメール</t>
    <phoneticPr fontId="1"/>
  </si>
  <si>
    <t>団体等名称</t>
    <phoneticPr fontId="1"/>
  </si>
  <si>
    <t>住所　</t>
    <phoneticPr fontId="1"/>
  </si>
  <si>
    <t>職種</t>
    <rPh sb="0" eb="2">
      <t>ショクシュ</t>
    </rPh>
    <phoneticPr fontId="1"/>
  </si>
  <si>
    <t>■会員種別　</t>
    <rPh sb="1" eb="3">
      <t>カイイン</t>
    </rPh>
    <rPh sb="3" eb="5">
      <t>シュベツ</t>
    </rPh>
    <phoneticPr fontId="2"/>
  </si>
  <si>
    <t>■その他確認事項</t>
    <rPh sb="3" eb="4">
      <t>タ</t>
    </rPh>
    <rPh sb="4" eb="6">
      <t>カクニン</t>
    </rPh>
    <rPh sb="6" eb="8">
      <t>ジコウ</t>
    </rPh>
    <phoneticPr fontId="2"/>
  </si>
  <si>
    <t>会員No.</t>
    <rPh sb="0" eb="2">
      <t>カイイン</t>
    </rPh>
    <phoneticPr fontId="1"/>
  </si>
  <si>
    <t>TAMARIBA
への参加希望</t>
    <rPh sb="11" eb="13">
      <t>サンカ</t>
    </rPh>
    <rPh sb="13" eb="15">
      <t>キボウ</t>
    </rPh>
    <phoneticPr fontId="1"/>
  </si>
  <si>
    <t>準会員No.
（お持ちの方のみ）</t>
    <rPh sb="0" eb="3">
      <t>ジュンカイイン</t>
    </rPh>
    <rPh sb="9" eb="10">
      <t>モ</t>
    </rPh>
    <rPh sb="12" eb="13">
      <t>カタ</t>
    </rPh>
    <phoneticPr fontId="1"/>
  </si>
  <si>
    <t>■入会申込者情報　</t>
    <phoneticPr fontId="1"/>
  </si>
  <si>
    <t>　　</t>
    <phoneticPr fontId="2"/>
  </si>
  <si>
    <t>　ホームページ　　　https://www.jcore2023.jp/</t>
    <phoneticPr fontId="2"/>
  </si>
  <si>
    <t>部署名</t>
    <rPh sb="2" eb="3">
      <t>メイ</t>
    </rPh>
    <phoneticPr fontId="1"/>
  </si>
  <si>
    <t>年会費　200,000円</t>
    <rPh sb="0" eb="3">
      <t>ネンカイヒ</t>
    </rPh>
    <rPh sb="11" eb="12">
      <t>エン</t>
    </rPh>
    <phoneticPr fontId="2"/>
  </si>
  <si>
    <t>〇</t>
    <phoneticPr fontId="1"/>
  </si>
  <si>
    <t>協議会HPにリンクを掲載します</t>
    <rPh sb="10" eb="12">
      <t>ケイサイ</t>
    </rPh>
    <phoneticPr fontId="1"/>
  </si>
  <si>
    <t>性別</t>
    <rPh sb="0" eb="2">
      <t>セイベツ</t>
    </rPh>
    <phoneticPr fontId="1"/>
  </si>
  <si>
    <t>連絡担当者と同じ方</t>
    <rPh sb="0" eb="2">
      <t>レンラク</t>
    </rPh>
    <rPh sb="2" eb="5">
      <t>タントウシャ</t>
    </rPh>
    <rPh sb="6" eb="7">
      <t>オナ</t>
    </rPh>
    <rPh sb="8" eb="9">
      <t>カタ</t>
    </rPh>
    <phoneticPr fontId="1"/>
  </si>
  <si>
    <t>□</t>
  </si>
  <si>
    <t>定款（https://www.jcore2023.jp/overview/article/）を確認しました</t>
    <rPh sb="0" eb="2">
      <t>テイカン</t>
    </rPh>
    <rPh sb="47" eb="49">
      <t>カクニン</t>
    </rPh>
    <phoneticPr fontId="1"/>
  </si>
  <si>
    <t>プライバシーポリシー（https://www.jcore2023.jp/privacy-policy/）を確認しました</t>
    <rPh sb="53" eb="55">
      <t>カクニン</t>
    </rPh>
    <phoneticPr fontId="1"/>
  </si>
  <si>
    <t xml:space="preserve">  一般社団法人研究基盤協議会の趣旨に賛同し、入会を申し込みます。</t>
    <rPh sb="8" eb="12">
      <t>ケンキュウキバン</t>
    </rPh>
    <rPh sb="12" eb="15">
      <t>キョウギカイ</t>
    </rPh>
    <phoneticPr fontId="2"/>
  </si>
  <si>
    <t>【お申し込み先】　一般社団法人 研究基盤協議会 事務局　　　　　　　　　　</t>
    <rPh sb="6" eb="7">
      <t>サキ</t>
    </rPh>
    <phoneticPr fontId="2"/>
  </si>
  <si>
    <t>E-mail:  contact@jcore2023.jp</t>
    <phoneticPr fontId="1"/>
  </si>
  <si>
    <t>☑</t>
  </si>
  <si>
    <t>001-0021</t>
    <phoneticPr fontId="1"/>
  </si>
  <si>
    <t>札幌市北区＊＊＊＊</t>
    <rPh sb="0" eb="3">
      <t>サッポロシ</t>
    </rPh>
    <rPh sb="3" eb="5">
      <t>キタク</t>
    </rPh>
    <phoneticPr fontId="1"/>
  </si>
  <si>
    <t>北■■大学</t>
    <rPh sb="0" eb="1">
      <t>キタ</t>
    </rPh>
    <rPh sb="3" eb="5">
      <t>ダイガク</t>
    </rPh>
    <phoneticPr fontId="1"/>
  </si>
  <si>
    <t>南海■■</t>
    <rPh sb="0" eb="1">
      <t>ナン</t>
    </rPh>
    <phoneticPr fontId="1"/>
  </si>
  <si>
    <t>女性</t>
  </si>
  <si>
    <t>999-9999-9999</t>
    <phoneticPr fontId="1"/>
  </si>
  <si>
    <t>■■＠××.ac.jp</t>
    <phoneticPr fontId="1"/>
  </si>
  <si>
    <t>西海■■</t>
    <rPh sb="0" eb="1">
      <t>ニシ</t>
    </rPh>
    <phoneticPr fontId="1"/>
  </si>
  <si>
    <t>男性</t>
  </si>
  <si>
    <t>東海●●●</t>
    <rPh sb="0" eb="1">
      <t>ヒガシ</t>
    </rPh>
    <rPh sb="1" eb="2">
      <t>ウミ</t>
    </rPh>
    <phoneticPr fontId="1"/>
  </si>
  <si>
    <t>技術系職員</t>
  </si>
  <si>
    <t>団体正会員用（見本）のシートを参考にして、団体正会員用シートにご記入ください。</t>
    <rPh sb="7" eb="9">
      <t>ミホン</t>
    </rPh>
    <rPh sb="15" eb="17">
      <t>サンコウ</t>
    </rPh>
    <rPh sb="21" eb="26">
      <t>ダンタイセイカイイン</t>
    </rPh>
    <rPh sb="26" eb="27">
      <t>ヨウ</t>
    </rPh>
    <rPh sb="32" eb="34">
      <t>キニュウ</t>
    </rPh>
    <phoneticPr fontId="1"/>
  </si>
  <si>
    <t>必須の記入項目は太枠内になります。　K列、L列は記入漏れチェック欄です。全てTRUE表示になればO.Kです。</t>
    <rPh sb="0" eb="2">
      <t>ヒッス</t>
    </rPh>
    <rPh sb="3" eb="7">
      <t>キニュウコウモク</t>
    </rPh>
    <rPh sb="8" eb="10">
      <t>フトワク</t>
    </rPh>
    <rPh sb="10" eb="11">
      <t>ナイ</t>
    </rPh>
    <rPh sb="19" eb="20">
      <t>レツ</t>
    </rPh>
    <rPh sb="22" eb="23">
      <t>レツ</t>
    </rPh>
    <rPh sb="24" eb="27">
      <t>キニュウモ</t>
    </rPh>
    <rPh sb="32" eb="33">
      <t>ラン</t>
    </rPh>
    <rPh sb="36" eb="37">
      <t>スベ</t>
    </rPh>
    <rPh sb="42" eb="44">
      <t>ヒョウジ</t>
    </rPh>
    <phoneticPr fontId="1"/>
  </si>
  <si>
    <t>団体内正会員は、各機関10名まで登録できます。　ここに当てはまらない方は準会員登録を行う事で協議会へ参加することが可能です。</t>
    <rPh sb="0" eb="3">
      <t>ダンタイナイ</t>
    </rPh>
    <rPh sb="3" eb="6">
      <t>セイカイイン</t>
    </rPh>
    <rPh sb="8" eb="11">
      <t>カクキカン</t>
    </rPh>
    <rPh sb="13" eb="14">
      <t>メイ</t>
    </rPh>
    <rPh sb="16" eb="18">
      <t>トウロク</t>
    </rPh>
    <rPh sb="27" eb="28">
      <t>ア</t>
    </rPh>
    <rPh sb="34" eb="35">
      <t>カタ</t>
    </rPh>
    <rPh sb="36" eb="39">
      <t>ジュンカイイン</t>
    </rPh>
    <rPh sb="39" eb="41">
      <t>トウロク</t>
    </rPh>
    <rPh sb="42" eb="43">
      <t>オコナ</t>
    </rPh>
    <rPh sb="44" eb="45">
      <t>コト</t>
    </rPh>
    <rPh sb="46" eb="49">
      <t>キョウギカイ</t>
    </rPh>
    <rPh sb="50" eb="52">
      <t>サンカ</t>
    </rPh>
    <rPh sb="57" eb="59">
      <t>カノウ</t>
    </rPh>
    <phoneticPr fontId="1"/>
  </si>
  <si>
    <t>登録された指定代表者は、定款に従い一般社団法人及び一般財団法人に関する法律上の社員となります。</t>
    <rPh sb="0" eb="2">
      <t>トウロク</t>
    </rPh>
    <rPh sb="5" eb="10">
      <t>シテイダイヒョウシャ</t>
    </rPh>
    <rPh sb="12" eb="14">
      <t>テイカン</t>
    </rPh>
    <rPh sb="15" eb="16">
      <t>シタガ</t>
    </rPh>
    <rPh sb="17" eb="19">
      <t>イッパン</t>
    </rPh>
    <rPh sb="19" eb="21">
      <t>シャダン</t>
    </rPh>
    <rPh sb="21" eb="23">
      <t>ホウジン</t>
    </rPh>
    <rPh sb="23" eb="24">
      <t>オヨ</t>
    </rPh>
    <rPh sb="25" eb="27">
      <t>イッパン</t>
    </rPh>
    <rPh sb="27" eb="29">
      <t>ザイダン</t>
    </rPh>
    <rPh sb="29" eb="31">
      <t>ホウジン</t>
    </rPh>
    <rPh sb="32" eb="33">
      <t>カン</t>
    </rPh>
    <rPh sb="35" eb="37">
      <t>ホウリツ</t>
    </rPh>
    <rPh sb="37" eb="38">
      <t>ジョウ</t>
    </rPh>
    <rPh sb="39" eb="41">
      <t>シャイン</t>
    </rPh>
    <phoneticPr fontId="1"/>
  </si>
  <si>
    <t>団体内正会員は社員ではありませんが、正会員対象の特典を受けられます。詳細は一般社団法人研究基盤協議会の会員規約をご覧ください。</t>
    <rPh sb="0" eb="3">
      <t>ダンタイナイ</t>
    </rPh>
    <rPh sb="3" eb="6">
      <t>セイカイイン</t>
    </rPh>
    <rPh sb="7" eb="9">
      <t>シャイン</t>
    </rPh>
    <rPh sb="18" eb="21">
      <t>セイカイイン</t>
    </rPh>
    <rPh sb="21" eb="23">
      <t>タイショウ</t>
    </rPh>
    <rPh sb="24" eb="26">
      <t>トクテン</t>
    </rPh>
    <rPh sb="27" eb="28">
      <t>ウ</t>
    </rPh>
    <rPh sb="34" eb="36">
      <t>ショウサイ</t>
    </rPh>
    <rPh sb="37" eb="43">
      <t>イッパンシャダンホウジン</t>
    </rPh>
    <rPh sb="43" eb="47">
      <t>ケンキュウキバン</t>
    </rPh>
    <rPh sb="47" eb="50">
      <t>キョウギカイ</t>
    </rPh>
    <rPh sb="51" eb="53">
      <t>カイイン</t>
    </rPh>
    <rPh sb="53" eb="55">
      <t>キヤク</t>
    </rPh>
    <rPh sb="57" eb="58">
      <t>ラン</t>
    </rPh>
    <phoneticPr fontId="1"/>
  </si>
  <si>
    <t>お知らせ</t>
    <rPh sb="1" eb="2">
      <t>シ</t>
    </rPh>
    <phoneticPr fontId="1"/>
  </si>
  <si>
    <t>記入が終わりましたらPDF化し、エクセル原本とともに申し込み先メールアドレスへ送付ください。必要に応じてパスワードをかけてください。</t>
    <phoneticPr fontId="1"/>
  </si>
  <si>
    <t>技術系職員の方は、TAMARIBAへの参加希望をお知らせください。空欄の場合には、”希望しない”をデフォルトとさせていただきます。</t>
    <rPh sb="0" eb="3">
      <t>ギジュツケイ</t>
    </rPh>
    <rPh sb="3" eb="5">
      <t>ショクイン</t>
    </rPh>
    <rPh sb="6" eb="7">
      <t>カタ</t>
    </rPh>
    <rPh sb="19" eb="21">
      <t>サンカ</t>
    </rPh>
    <rPh sb="21" eb="23">
      <t>キボウ</t>
    </rPh>
    <rPh sb="25" eb="26">
      <t>シ</t>
    </rPh>
    <rPh sb="33" eb="35">
      <t>クウラン</t>
    </rPh>
    <rPh sb="36" eb="38">
      <t>バアイ</t>
    </rPh>
    <rPh sb="42" eb="44">
      <t>キボウ</t>
    </rPh>
    <phoneticPr fontId="1"/>
  </si>
  <si>
    <r>
      <rPr>
        <sz val="11"/>
        <color rgb="FF000000"/>
        <rFont val="UD デジタル 教科書体 NP-R"/>
        <family val="1"/>
        <charset val="128"/>
      </rPr>
      <t>準会員資格をお持ちの方が団体会員もしくは団体内正会員の登録を</t>
    </r>
    <r>
      <rPr>
        <sz val="11"/>
        <color indexed="8"/>
        <rFont val="UD デジタル 教科書体 NP-R"/>
        <family val="1"/>
        <charset val="128"/>
      </rPr>
      <t>された場合には、準会員資格は消失します。</t>
    </r>
    <rPh sb="0" eb="3">
      <t>ジュンカイイン</t>
    </rPh>
    <rPh sb="3" eb="5">
      <t>シカク</t>
    </rPh>
    <rPh sb="7" eb="8">
      <t>モ</t>
    </rPh>
    <rPh sb="10" eb="11">
      <t>カタ</t>
    </rPh>
    <rPh sb="12" eb="16">
      <t>ダンタイカイイン</t>
    </rPh>
    <rPh sb="20" eb="23">
      <t>ダンタイナイ</t>
    </rPh>
    <rPh sb="23" eb="26">
      <t>セイカイイン</t>
    </rPh>
    <rPh sb="27" eb="29">
      <t>トウロク</t>
    </rPh>
    <rPh sb="33" eb="35">
      <t>バアイ</t>
    </rPh>
    <rPh sb="38" eb="41">
      <t>ジュンカイイン</t>
    </rPh>
    <rPh sb="41" eb="43">
      <t>シカク</t>
    </rPh>
    <rPh sb="44" eb="46">
      <t>ショウシツ</t>
    </rPh>
    <phoneticPr fontId="1"/>
  </si>
  <si>
    <t>団体正会員 基本情報</t>
    <phoneticPr fontId="1"/>
  </si>
  <si>
    <t>999-9999-9999</t>
    <phoneticPr fontId="1"/>
  </si>
  <si>
    <t>部署名</t>
    <rPh sb="0" eb="3">
      <t>ブショメイ</t>
    </rPh>
    <phoneticPr fontId="1"/>
  </si>
  <si>
    <t>職種</t>
    <rPh sb="0" eb="2">
      <t>ショクシュ</t>
    </rPh>
    <phoneticPr fontId="1"/>
  </si>
  <si>
    <t>技術部</t>
    <rPh sb="0" eb="3">
      <t>ギジュツブ</t>
    </rPh>
    <phoneticPr fontId="1"/>
  </si>
  <si>
    <t>研究推進部研究推進課</t>
    <rPh sb="0" eb="5">
      <t>ケンキュウスイシンブ</t>
    </rPh>
    <rPh sb="5" eb="10">
      <t>ケンキュウスイシンカ</t>
    </rPh>
    <phoneticPr fontId="1"/>
  </si>
  <si>
    <t>事務職員</t>
  </si>
  <si>
    <t>大学執行部</t>
  </si>
  <si>
    <t>設備支援センター</t>
    <rPh sb="0" eb="2">
      <t>セツビ</t>
    </rPh>
    <rPh sb="2" eb="4">
      <t>シエン</t>
    </rPh>
    <phoneticPr fontId="1"/>
  </si>
  <si>
    <t>紹介者ありの場合は、紹介者の情報をご記入ください➙</t>
    <rPh sb="6" eb="8">
      <t>バアイ</t>
    </rPh>
    <rPh sb="10" eb="13">
      <t>ショウカイシャ</t>
    </rPh>
    <rPh sb="14" eb="16">
      <t>ジョウホウ</t>
    </rPh>
    <rPh sb="18" eb="20">
      <t>キニュウ</t>
    </rPh>
    <phoneticPr fontId="1"/>
  </si>
  <si>
    <t>紹介者なしの場合は、協議会情報の入手先をご記入ください➙</t>
    <rPh sb="6" eb="8">
      <t>バアイ</t>
    </rPh>
    <rPh sb="10" eb="15">
      <t>キョウギカイジョウホウ</t>
    </rPh>
    <rPh sb="16" eb="19">
      <t>ニュウシュサキ</t>
    </rPh>
    <rPh sb="21" eb="23">
      <t>キニュウ</t>
    </rPh>
    <phoneticPr fontId="1"/>
  </si>
  <si>
    <r>
      <t xml:space="preserve">指定代表者
</t>
    </r>
    <r>
      <rPr>
        <sz val="8"/>
        <rFont val="メイリオ"/>
        <family val="3"/>
        <charset val="128"/>
      </rPr>
      <t>（権利を行使できる者）</t>
    </r>
    <rPh sb="0" eb="2">
      <t>シテイ</t>
    </rPh>
    <rPh sb="2" eb="5">
      <t>ダイヒョウシャ</t>
    </rPh>
    <rPh sb="15" eb="16">
      <t>モノ</t>
    </rPh>
    <phoneticPr fontId="1"/>
  </si>
  <si>
    <r>
      <t xml:space="preserve">連絡担当者
</t>
    </r>
    <r>
      <rPr>
        <sz val="7"/>
        <rFont val="メイリオ"/>
        <family val="3"/>
        <charset val="128"/>
      </rPr>
      <t>（指定代表者以外で連絡の取れる者）</t>
    </r>
    <rPh sb="0" eb="2">
      <t>レンラク</t>
    </rPh>
    <rPh sb="7" eb="12">
      <t>シテイダイヒョウシャ</t>
    </rPh>
    <rPh sb="12" eb="14">
      <t>イガイ</t>
    </rPh>
    <rPh sb="15" eb="17">
      <t>レンラク</t>
    </rPh>
    <rPh sb="18" eb="19">
      <t>ト</t>
    </rPh>
    <rPh sb="21" eb="22">
      <t>モノ</t>
    </rPh>
    <phoneticPr fontId="1"/>
  </si>
  <si>
    <t>(*)指定代表者（権利を行使できる者）１名の届出が必要となります。</t>
    <phoneticPr fontId="2"/>
  </si>
  <si>
    <t>https://www</t>
    <phoneticPr fontId="1"/>
  </si>
  <si>
    <t>設備支援センター</t>
    <phoneticPr fontId="1"/>
  </si>
  <si>
    <t>会員規則（https://www.jcore2023.jp/wp-content/uploads/2023/01/JCORE_Membership20230206.pdf）を確認しました</t>
    <rPh sb="0" eb="4">
      <t>カイインキソク</t>
    </rPh>
    <rPh sb="87" eb="89">
      <t>カクニン</t>
    </rPh>
    <phoneticPr fontId="1"/>
  </si>
  <si>
    <t>【承認手続き等について】
　・本申込書の提出後、受理と承認手続きを経てご連絡を差し上げます。
　　なお、これらの手続きには時間を要しますことをご了承ください。
　・入会が承認されましたら請求書を送付させていただきますので指定金融機関にお払込み下さい。
　・入会に関するご連絡は、主に連絡担当者の登録メールにお届けします。</t>
    <rPh sb="131" eb="132">
      <t>カカ</t>
    </rPh>
    <rPh sb="139" eb="140">
      <t>オモ</t>
    </rPh>
    <rPh sb="141" eb="146">
      <t>レンラクタントウシャ</t>
    </rPh>
    <rPh sb="154" eb="155">
      <t>トド</t>
    </rPh>
    <phoneticPr fontId="2"/>
  </si>
  <si>
    <t>(*)団体内会員は、指定代表者を除き10名まで登録が可能です。</t>
    <rPh sb="3" eb="5">
      <t>ダンタイ</t>
    </rPh>
    <rPh sb="5" eb="6">
      <t>ナイ</t>
    </rPh>
    <rPh sb="6" eb="8">
      <t>カイイン</t>
    </rPh>
    <rPh sb="10" eb="15">
      <t>シテイダイヒョウシャ</t>
    </rPh>
    <rPh sb="16" eb="17">
      <t>ノゾ</t>
    </rPh>
    <rPh sb="20" eb="21">
      <t>メイ</t>
    </rPh>
    <rPh sb="23" eb="25">
      <t>トウロク</t>
    </rPh>
    <rPh sb="26" eb="28">
      <t>カノウ</t>
    </rPh>
    <phoneticPr fontId="2"/>
  </si>
  <si>
    <t>(*)準会員No.をお持ちの方は、団体内会員へ移行しますので、No.をお知らせください。</t>
    <rPh sb="3" eb="6">
      <t>ジュンカイイン</t>
    </rPh>
    <rPh sb="11" eb="12">
      <t>モ</t>
    </rPh>
    <rPh sb="14" eb="15">
      <t>カタ</t>
    </rPh>
    <rPh sb="17" eb="19">
      <t>ダンタイ</t>
    </rPh>
    <rPh sb="19" eb="20">
      <t>ナイ</t>
    </rPh>
    <rPh sb="20" eb="22">
      <t>カイイン</t>
    </rPh>
    <rPh sb="23" eb="25">
      <t>イコウ</t>
    </rPh>
    <rPh sb="36" eb="37">
      <t>シ</t>
    </rPh>
    <phoneticPr fontId="1"/>
  </si>
  <si>
    <t>(*)指定代表者（権利を行使できる者）１名の届出が必要となります。</t>
    <phoneticPr fontId="2"/>
  </si>
  <si>
    <t>団体等名</t>
    <phoneticPr fontId="1"/>
  </si>
  <si>
    <t>申込日</t>
    <phoneticPr fontId="1"/>
  </si>
  <si>
    <t>（選択してください）</t>
  </si>
  <si>
    <t>URA/マネージャー</t>
  </si>
  <si>
    <t>ver.20230401</t>
    <phoneticPr fontId="1"/>
  </si>
  <si>
    <t>新規</t>
  </si>
  <si>
    <t>一般社団法人 研究基盤協議会 入会申込書（団体正会員用）</t>
    <phoneticPr fontId="1"/>
  </si>
  <si>
    <t>TAMARIBA
への登録希望</t>
    <rPh sb="11" eb="13">
      <t>トウロク</t>
    </rPh>
    <rPh sb="13" eb="15">
      <t>キボウ</t>
    </rPh>
    <phoneticPr fontId="1"/>
  </si>
  <si>
    <t>登録する</t>
  </si>
  <si>
    <t>登録しない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</si>
</sst>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41">
    <font>
      <sz val="11"/>
      <color indexed="8"/>
      <name val="Helvetica Neue"/>
    </font>
    <font>
      <sz val="6"/>
      <name val="ＭＳ Ｐゴシック"/>
      <family val="3"/>
      <charset val="128"/>
    </font>
    <font>
      <sz val="6"/>
      <name val="Helvetica Neue"/>
    </font>
    <font>
      <sz val="11"/>
      <name val="メイリオ"/>
      <family val="3"/>
      <charset val="128"/>
    </font>
    <font>
      <sz val="16"/>
      <name val="メイリオ"/>
      <family val="3"/>
      <charset val="128"/>
    </font>
    <font>
      <sz val="14"/>
      <name val="メイリオ"/>
      <family val="3"/>
      <charset val="128"/>
    </font>
    <font>
      <sz val="12"/>
      <name val="メイリオ"/>
      <family val="3"/>
      <charset val="128"/>
    </font>
    <font>
      <sz val="10"/>
      <name val="メイリオ"/>
      <family val="3"/>
      <charset val="128"/>
    </font>
    <font>
      <sz val="9"/>
      <name val="メイリオ"/>
      <family val="3"/>
      <charset val="128"/>
    </font>
    <font>
      <sz val="11"/>
      <color indexed="8"/>
      <name val="メイリオ"/>
      <family val="3"/>
      <charset val="128"/>
    </font>
    <font>
      <sz val="8"/>
      <name val="メイリオ"/>
      <family val="3"/>
      <charset val="128"/>
    </font>
    <font>
      <sz val="6"/>
      <name val="メイリオ"/>
      <family val="3"/>
      <charset val="128"/>
    </font>
    <font>
      <u/>
      <sz val="11"/>
      <color theme="10"/>
      <name val="Helvetica Neue"/>
    </font>
    <font>
      <b/>
      <sz val="14"/>
      <name val="メイリオ"/>
      <family val="3"/>
      <charset val="128"/>
    </font>
    <font>
      <sz val="24"/>
      <name val="メイリオ"/>
      <family val="3"/>
      <charset val="128"/>
    </font>
    <font>
      <b/>
      <sz val="9"/>
      <color indexed="81"/>
      <name val="MS P ゴシック"/>
      <family val="3"/>
      <charset val="128"/>
    </font>
    <font>
      <sz val="10"/>
      <color theme="4"/>
      <name val="メイリオ"/>
      <family val="3"/>
      <charset val="128"/>
    </font>
    <font>
      <sz val="9"/>
      <color theme="4"/>
      <name val="メイリオ"/>
      <family val="3"/>
      <charset val="128"/>
    </font>
    <font>
      <sz val="11"/>
      <color theme="4"/>
      <name val="メイリオ"/>
      <family val="3"/>
      <charset val="128"/>
    </font>
    <font>
      <b/>
      <sz val="11"/>
      <name val="メイリオ"/>
      <family val="3"/>
      <charset val="128"/>
    </font>
    <font>
      <b/>
      <sz val="16"/>
      <name val="メイリオ"/>
      <family val="3"/>
      <charset val="128"/>
    </font>
    <font>
      <b/>
      <sz val="9"/>
      <name val="メイリオ"/>
      <family val="3"/>
      <charset val="128"/>
    </font>
    <font>
      <b/>
      <sz val="10"/>
      <name val="メイリオ"/>
      <family val="3"/>
      <charset val="128"/>
    </font>
    <font>
      <b/>
      <sz val="6"/>
      <name val="メイリオ"/>
      <family val="3"/>
      <charset val="128"/>
    </font>
    <font>
      <b/>
      <sz val="8"/>
      <name val="メイリオ"/>
      <family val="3"/>
      <charset val="128"/>
    </font>
    <font>
      <b/>
      <sz val="12"/>
      <name val="メイリオ"/>
      <family val="3"/>
      <charset val="128"/>
    </font>
    <font>
      <b/>
      <sz val="11"/>
      <color indexed="8"/>
      <name val="メイリオ"/>
      <family val="3"/>
      <charset val="128"/>
    </font>
    <font>
      <b/>
      <sz val="11"/>
      <color indexed="8"/>
      <name val="UD デジタル 教科書体 NP-R"/>
      <family val="1"/>
      <charset val="128"/>
    </font>
    <font>
      <sz val="11"/>
      <color indexed="8"/>
      <name val="UD デジタル 教科書体 NP-R"/>
      <family val="1"/>
      <charset val="128"/>
    </font>
    <font>
      <sz val="11"/>
      <color rgb="FF000000"/>
      <name val="UD デジタル 教科書体 NP-R"/>
      <family val="1"/>
      <charset val="128"/>
    </font>
    <font>
      <sz val="7"/>
      <name val="メイリオ"/>
      <family val="3"/>
      <charset val="128"/>
    </font>
    <font>
      <u/>
      <sz val="11"/>
      <name val="Helvetica Neue"/>
    </font>
    <font>
      <sz val="11"/>
      <name val="Helvetica Neue"/>
    </font>
    <font>
      <sz val="9"/>
      <name val="Helvetica Neue"/>
    </font>
    <font>
      <sz val="9"/>
      <name val="ＭＳ Ｐゴシック"/>
      <family val="3"/>
      <charset val="128"/>
    </font>
    <font>
      <b/>
      <sz val="36"/>
      <color theme="4"/>
      <name val="メイリオ"/>
      <family val="3"/>
      <charset val="128"/>
    </font>
    <font>
      <sz val="36"/>
      <color theme="4"/>
      <name val="メイリオ"/>
      <family val="3"/>
      <charset val="128"/>
    </font>
    <font>
      <sz val="9"/>
      <color indexed="8"/>
      <name val="メイリオ"/>
      <family val="3"/>
      <charset val="128"/>
    </font>
    <font>
      <u/>
      <sz val="11"/>
      <color theme="10"/>
      <name val="メイリオ"/>
      <family val="3"/>
      <charset val="128"/>
    </font>
    <font>
      <sz val="11"/>
      <color theme="10"/>
      <name val="メイリオ"/>
      <family val="3"/>
      <charset val="128"/>
    </font>
    <font>
      <b/>
      <sz val="14"/>
      <color theme="4"/>
      <name val="メイリオ"/>
      <family val="3"/>
      <charset val="128"/>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90">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dotted">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pplyNumberFormat="0" applyFill="0" applyBorder="0" applyProtection="0">
      <alignment vertical="top"/>
    </xf>
    <xf numFmtId="0" fontId="12" fillId="0" borderId="0" applyNumberFormat="0" applyFill="0" applyBorder="0" applyAlignment="0" applyProtection="0">
      <alignment vertical="top"/>
    </xf>
  </cellStyleXfs>
  <cellXfs count="288">
    <xf numFmtId="0" fontId="0" fillId="0" borderId="0" xfId="0">
      <alignment vertical="top"/>
    </xf>
    <xf numFmtId="0" fontId="3" fillId="0" borderId="0" xfId="0" applyNumberFormat="1" applyFont="1" applyFill="1" applyBorder="1" applyAlignment="1"/>
    <xf numFmtId="0" fontId="3" fillId="0" borderId="0" xfId="0" applyFont="1" applyFill="1" applyBorder="1" applyAlignment="1"/>
    <xf numFmtId="0" fontId="3" fillId="0" borderId="0" xfId="0" applyNumberFormat="1" applyFont="1" applyFill="1" applyBorder="1" applyAlignment="1">
      <alignment horizontal="center" vertical="center"/>
    </xf>
    <xf numFmtId="42" fontId="7" fillId="0" borderId="0" xfId="0" applyNumberFormat="1" applyFont="1" applyFill="1" applyBorder="1" applyAlignment="1"/>
    <xf numFmtId="0" fontId="10" fillId="0" borderId="0" xfId="0" applyNumberFormat="1" applyFont="1" applyFill="1" applyBorder="1" applyAlignment="1">
      <alignment horizontal="justify" vertical="center" wrapText="1"/>
    </xf>
    <xf numFmtId="42" fontId="3" fillId="2" borderId="0" xfId="0" applyNumberFormat="1" applyFont="1" applyFill="1" applyBorder="1" applyAlignment="1"/>
    <xf numFmtId="0" fontId="3" fillId="2" borderId="0" xfId="0" applyFont="1" applyFill="1" applyBorder="1" applyAlignment="1"/>
    <xf numFmtId="0" fontId="4" fillId="0" borderId="0" xfId="0" applyNumberFormat="1" applyFont="1" applyFill="1" applyBorder="1" applyAlignment="1">
      <alignment horizontal="center" vertical="center"/>
    </xf>
    <xf numFmtId="0" fontId="7" fillId="0" borderId="0" xfId="0" applyNumberFormat="1" applyFont="1" applyFill="1" applyBorder="1" applyAlignment="1">
      <alignment horizontal="right" vertical="center"/>
    </xf>
    <xf numFmtId="0" fontId="8" fillId="0" borderId="0" xfId="0" applyNumberFormat="1" applyFont="1" applyFill="1" applyBorder="1" applyAlignment="1"/>
    <xf numFmtId="0" fontId="10" fillId="0" borderId="0" xfId="0" applyNumberFormat="1" applyFont="1" applyFill="1" applyBorder="1" applyAlignment="1">
      <alignment horizontal="center" vertical="center" wrapText="1"/>
    </xf>
    <xf numFmtId="0" fontId="10" fillId="0" borderId="0" xfId="0" applyNumberFormat="1" applyFont="1" applyFill="1" applyBorder="1" applyAlignment="1"/>
    <xf numFmtId="0" fontId="10" fillId="0" borderId="0" xfId="0" applyFont="1" applyFill="1" applyBorder="1" applyAlignment="1"/>
    <xf numFmtId="0" fontId="7" fillId="0" borderId="19" xfId="0" applyNumberFormat="1" applyFont="1" applyFill="1" applyBorder="1" applyAlignment="1">
      <alignment wrapText="1"/>
    </xf>
    <xf numFmtId="0" fontId="7" fillId="0" borderId="20" xfId="0" applyNumberFormat="1" applyFont="1" applyFill="1" applyBorder="1" applyAlignment="1">
      <alignment wrapText="1"/>
    </xf>
    <xf numFmtId="0" fontId="7" fillId="0" borderId="18" xfId="0" applyNumberFormat="1" applyFont="1" applyFill="1" applyBorder="1" applyAlignment="1">
      <alignment horizontal="justify" wrapText="1"/>
    </xf>
    <xf numFmtId="0" fontId="7" fillId="0" borderId="19" xfId="0" applyNumberFormat="1" applyFont="1" applyFill="1" applyBorder="1" applyAlignment="1">
      <alignment vertical="center" wrapText="1"/>
    </xf>
    <xf numFmtId="0" fontId="10" fillId="0" borderId="0" xfId="0" applyNumberFormat="1" applyFont="1" applyFill="1" applyBorder="1">
      <alignment vertical="top"/>
    </xf>
    <xf numFmtId="0" fontId="10" fillId="0" borderId="0" xfId="0" applyFont="1" applyFill="1" applyBorder="1">
      <alignment vertical="top"/>
    </xf>
    <xf numFmtId="42" fontId="5" fillId="0" borderId="0" xfId="0" applyNumberFormat="1" applyFont="1" applyFill="1" applyBorder="1" applyAlignment="1"/>
    <xf numFmtId="42" fontId="5" fillId="0" borderId="7" xfId="0" applyNumberFormat="1" applyFont="1" applyFill="1" applyBorder="1" applyAlignment="1"/>
    <xf numFmtId="42" fontId="7" fillId="0" borderId="7" xfId="0" applyNumberFormat="1" applyFont="1" applyFill="1" applyBorder="1" applyAlignment="1"/>
    <xf numFmtId="0" fontId="7" fillId="0" borderId="0" xfId="0" applyNumberFormat="1" applyFont="1" applyFill="1" applyBorder="1" applyAlignment="1">
      <alignment vertical="top" wrapText="1"/>
    </xf>
    <xf numFmtId="0" fontId="7" fillId="0" borderId="0" xfId="0" applyNumberFormat="1" applyFont="1" applyFill="1" applyBorder="1" applyAlignment="1">
      <alignment horizontal="center" vertical="center"/>
    </xf>
    <xf numFmtId="42" fontId="5" fillId="0" borderId="7" xfId="0" applyNumberFormat="1" applyFont="1" applyFill="1" applyBorder="1" applyAlignment="1">
      <alignment horizontal="center"/>
    </xf>
    <xf numFmtId="42" fontId="5" fillId="0" borderId="0" xfId="0" applyNumberFormat="1" applyFont="1" applyFill="1" applyBorder="1" applyAlignment="1">
      <alignment horizontal="center"/>
    </xf>
    <xf numFmtId="0" fontId="10" fillId="0" borderId="18" xfId="0" applyNumberFormat="1" applyFont="1" applyFill="1" applyBorder="1" applyAlignment="1">
      <alignment horizontal="center" vertical="center"/>
    </xf>
    <xf numFmtId="0" fontId="10" fillId="0" borderId="19"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NumberFormat="1" applyFont="1" applyFill="1" applyBorder="1" applyAlignment="1">
      <alignment horizontal="center"/>
    </xf>
    <xf numFmtId="0" fontId="7" fillId="0" borderId="35"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8" fillId="0" borderId="0" xfId="0" applyFont="1" applyFill="1" applyBorder="1" applyAlignment="1"/>
    <xf numFmtId="0" fontId="10" fillId="0" borderId="49" xfId="0" applyNumberFormat="1" applyFont="1" applyFill="1" applyBorder="1" applyAlignment="1">
      <alignment vertical="center"/>
    </xf>
    <xf numFmtId="0" fontId="7" fillId="0" borderId="48" xfId="0" applyNumberFormat="1" applyFont="1" applyFill="1" applyBorder="1" applyAlignment="1">
      <alignment vertical="center"/>
    </xf>
    <xf numFmtId="0" fontId="5" fillId="0" borderId="0" xfId="0" applyNumberFormat="1" applyFont="1" applyFill="1" applyBorder="1" applyAlignment="1">
      <alignment vertical="center"/>
    </xf>
    <xf numFmtId="0" fontId="8" fillId="0" borderId="0" xfId="0" applyNumberFormat="1" applyFont="1" applyFill="1" applyBorder="1" applyAlignment="1">
      <alignment vertical="center"/>
    </xf>
    <xf numFmtId="0" fontId="5" fillId="0" borderId="0" xfId="0" applyFont="1" applyFill="1" applyBorder="1" applyAlignment="1">
      <alignment vertical="center"/>
    </xf>
    <xf numFmtId="42" fontId="10" fillId="0" borderId="0" xfId="0" applyNumberFormat="1" applyFont="1" applyFill="1" applyBorder="1" applyAlignment="1">
      <alignment horizontal="right" vertical="top"/>
    </xf>
    <xf numFmtId="0" fontId="11" fillId="0" borderId="0" xfId="0" applyFont="1" applyFill="1" applyBorder="1" applyAlignment="1"/>
    <xf numFmtId="42" fontId="6" fillId="0" borderId="0" xfId="0" applyNumberFormat="1" applyFont="1" applyFill="1" applyBorder="1" applyAlignment="1"/>
    <xf numFmtId="14" fontId="7" fillId="0" borderId="51" xfId="0" applyNumberFormat="1" applyFont="1" applyFill="1" applyBorder="1" applyAlignment="1">
      <alignment horizontal="center" vertical="top"/>
    </xf>
    <xf numFmtId="14" fontId="7" fillId="0" borderId="48" xfId="0" applyNumberFormat="1" applyFont="1" applyFill="1" applyBorder="1">
      <alignment vertical="top"/>
    </xf>
    <xf numFmtId="0" fontId="7" fillId="0" borderId="53" xfId="0" applyNumberFormat="1" applyFont="1" applyFill="1" applyBorder="1" applyAlignment="1">
      <alignment horizontal="justify" wrapText="1"/>
    </xf>
    <xf numFmtId="0" fontId="10" fillId="0" borderId="32" xfId="0" applyNumberFormat="1" applyFont="1" applyFill="1" applyBorder="1" applyAlignment="1">
      <alignment horizontal="center" vertical="center" wrapText="1"/>
    </xf>
    <xf numFmtId="0" fontId="7" fillId="0" borderId="63" xfId="0" applyNumberFormat="1" applyFont="1" applyFill="1" applyBorder="1" applyAlignment="1">
      <alignment horizontal="center" vertical="center" wrapText="1"/>
    </xf>
    <xf numFmtId="0" fontId="6" fillId="2" borderId="0" xfId="0" applyNumberFormat="1" applyFont="1" applyFill="1" applyBorder="1" applyAlignment="1"/>
    <xf numFmtId="0" fontId="3" fillId="5" borderId="0" xfId="0" applyNumberFormat="1" applyFont="1" applyFill="1" applyBorder="1" applyAlignment="1">
      <alignment horizontal="left" vertical="center"/>
    </xf>
    <xf numFmtId="0" fontId="3" fillId="5" borderId="0" xfId="0" applyNumberFormat="1" applyFont="1" applyFill="1" applyBorder="1" applyAlignment="1"/>
    <xf numFmtId="0" fontId="8" fillId="5" borderId="0" xfId="0" applyNumberFormat="1" applyFont="1" applyFill="1" applyBorder="1" applyAlignment="1"/>
    <xf numFmtId="0" fontId="3" fillId="5" borderId="0" xfId="0" applyFont="1" applyFill="1" applyBorder="1" applyAlignment="1"/>
    <xf numFmtId="0" fontId="1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xf>
    <xf numFmtId="0" fontId="3" fillId="2" borderId="0" xfId="0" applyNumberFormat="1" applyFont="1" applyFill="1" applyBorder="1" applyAlignment="1"/>
    <xf numFmtId="0" fontId="3" fillId="2" borderId="0" xfId="0" applyNumberFormat="1" applyFont="1" applyFill="1" applyBorder="1" applyAlignment="1">
      <alignment vertical="center" wrapText="1"/>
    </xf>
    <xf numFmtId="0" fontId="7" fillId="0" borderId="0" xfId="0" applyNumberFormat="1" applyFont="1" applyFill="1" applyBorder="1" applyAlignment="1">
      <alignment horizontal="left" wrapText="1"/>
    </xf>
    <xf numFmtId="0" fontId="3" fillId="3" borderId="0" xfId="0" applyNumberFormat="1" applyFont="1" applyFill="1" applyBorder="1" applyAlignment="1">
      <alignment vertical="top" wrapText="1"/>
    </xf>
    <xf numFmtId="0" fontId="10" fillId="4"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8" fillId="5" borderId="0" xfId="0" applyNumberFormat="1" applyFont="1" applyFill="1" applyBorder="1" applyAlignment="1">
      <alignment horizontal="left" vertical="center"/>
    </xf>
    <xf numFmtId="0" fontId="8" fillId="6" borderId="0" xfId="0" applyNumberFormat="1" applyFont="1" applyFill="1" applyBorder="1" applyAlignment="1">
      <alignment horizontal="left" vertical="center"/>
    </xf>
    <xf numFmtId="0" fontId="8" fillId="6" borderId="0" xfId="0" applyNumberFormat="1" applyFont="1" applyFill="1" applyBorder="1" applyAlignment="1">
      <alignment horizontal="right" vertical="center"/>
    </xf>
    <xf numFmtId="0" fontId="3" fillId="0" borderId="12" xfId="0" applyFont="1" applyFill="1" applyBorder="1" applyAlignment="1"/>
    <xf numFmtId="0" fontId="3" fillId="0" borderId="13" xfId="0" applyFont="1" applyFill="1" applyBorder="1" applyAlignment="1">
      <alignment horizontal="center"/>
    </xf>
    <xf numFmtId="0" fontId="3" fillId="0" borderId="15" xfId="0" applyFont="1" applyFill="1" applyBorder="1" applyAlignment="1"/>
    <xf numFmtId="0" fontId="14" fillId="5" borderId="16" xfId="0" applyNumberFormat="1" applyFont="1" applyFill="1" applyBorder="1" applyAlignment="1">
      <alignment horizontal="center" vertical="center"/>
    </xf>
    <xf numFmtId="0" fontId="7" fillId="2" borderId="11" xfId="0" applyNumberFormat="1" applyFont="1" applyFill="1" applyBorder="1" applyAlignment="1">
      <alignment horizontal="center" vertical="center" wrapText="1"/>
    </xf>
    <xf numFmtId="0" fontId="8" fillId="2" borderId="66"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xf>
    <xf numFmtId="0" fontId="8" fillId="2" borderId="66" xfId="0" applyNumberFormat="1" applyFont="1" applyFill="1" applyBorder="1" applyAlignment="1">
      <alignment horizontal="center" vertical="top" wrapText="1"/>
    </xf>
    <xf numFmtId="0" fontId="8" fillId="2" borderId="70" xfId="0" applyNumberFormat="1" applyFont="1" applyFill="1" applyBorder="1" applyAlignment="1">
      <alignment horizontal="center" vertical="center" wrapText="1"/>
    </xf>
    <xf numFmtId="0" fontId="7" fillId="0" borderId="32" xfId="0" applyNumberFormat="1" applyFont="1" applyFill="1" applyBorder="1" applyAlignment="1">
      <alignment wrapText="1"/>
    </xf>
    <xf numFmtId="0" fontId="8" fillId="6" borderId="74" xfId="0" applyNumberFormat="1" applyFont="1" applyFill="1" applyBorder="1" applyAlignment="1">
      <alignment horizontal="center" vertical="center"/>
    </xf>
    <xf numFmtId="0" fontId="8" fillId="6" borderId="75" xfId="0" applyNumberFormat="1" applyFont="1" applyFill="1" applyBorder="1" applyAlignment="1">
      <alignment horizontal="center" vertical="center"/>
    </xf>
    <xf numFmtId="0" fontId="16" fillId="0" borderId="52" xfId="0" applyNumberFormat="1" applyFont="1" applyFill="1" applyBorder="1" applyAlignment="1">
      <alignment horizontal="right" wrapText="1"/>
    </xf>
    <xf numFmtId="0" fontId="8" fillId="0" borderId="57" xfId="0" applyNumberFormat="1" applyFont="1" applyFill="1" applyBorder="1" applyAlignment="1">
      <alignment horizontal="left" vertical="center" wrapText="1"/>
    </xf>
    <xf numFmtId="0" fontId="8" fillId="0" borderId="18" xfId="0" applyNumberFormat="1" applyFont="1" applyFill="1" applyBorder="1" applyAlignment="1">
      <alignment horizontal="left" vertical="center" wrapText="1"/>
    </xf>
    <xf numFmtId="0" fontId="8" fillId="0" borderId="40" xfId="0" applyNumberFormat="1" applyFont="1" applyFill="1" applyBorder="1" applyAlignment="1">
      <alignment horizontal="left" vertical="center" wrapText="1"/>
    </xf>
    <xf numFmtId="0" fontId="8" fillId="0" borderId="39" xfId="0" applyNumberFormat="1" applyFont="1" applyFill="1" applyBorder="1" applyAlignment="1">
      <alignment horizontal="left" vertical="center" wrapText="1"/>
    </xf>
    <xf numFmtId="0" fontId="8" fillId="0" borderId="19" xfId="0" applyNumberFormat="1" applyFont="1" applyFill="1" applyBorder="1" applyAlignment="1">
      <alignment horizontal="left" vertical="center" wrapText="1"/>
    </xf>
    <xf numFmtId="0" fontId="8" fillId="0" borderId="41" xfId="0" applyNumberFormat="1" applyFont="1" applyFill="1" applyBorder="1" applyAlignment="1">
      <alignment horizontal="left" vertical="center" wrapText="1"/>
    </xf>
    <xf numFmtId="0" fontId="8" fillId="0" borderId="32" xfId="0" applyNumberFormat="1" applyFont="1" applyFill="1" applyBorder="1" applyAlignment="1">
      <alignment horizontal="left" vertical="center" wrapText="1"/>
    </xf>
    <xf numFmtId="0" fontId="8" fillId="0" borderId="42" xfId="0" applyNumberFormat="1" applyFont="1" applyFill="1" applyBorder="1" applyAlignment="1">
      <alignment horizontal="left" vertical="center" wrapText="1"/>
    </xf>
    <xf numFmtId="0" fontId="17" fillId="0" borderId="57" xfId="0" applyNumberFormat="1" applyFont="1" applyFill="1" applyBorder="1" applyAlignment="1">
      <alignment horizontal="left" vertical="center" wrapText="1"/>
    </xf>
    <xf numFmtId="0" fontId="17" fillId="0" borderId="19" xfId="0" applyNumberFormat="1" applyFont="1" applyFill="1" applyBorder="1" applyAlignment="1">
      <alignment horizontal="left" vertical="center" wrapText="1"/>
    </xf>
    <xf numFmtId="0" fontId="17" fillId="0" borderId="41" xfId="0" applyNumberFormat="1" applyFont="1" applyFill="1" applyBorder="1" applyAlignment="1">
      <alignment horizontal="left" vertical="center" wrapText="1"/>
    </xf>
    <xf numFmtId="0" fontId="17" fillId="6" borderId="74" xfId="0" applyNumberFormat="1" applyFont="1" applyFill="1" applyBorder="1" applyAlignment="1">
      <alignment horizontal="center" vertical="center"/>
    </xf>
    <xf numFmtId="0" fontId="17" fillId="6" borderId="7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9" fillId="0" borderId="0" xfId="0" applyNumberFormat="1" applyFont="1" applyFill="1" applyBorder="1" applyAlignment="1">
      <alignment horizontal="left" vertical="center"/>
    </xf>
    <xf numFmtId="0" fontId="19" fillId="5" borderId="0" xfId="0" applyNumberFormat="1" applyFont="1" applyFill="1" applyBorder="1" applyAlignment="1">
      <alignment horizontal="left" vertical="center"/>
    </xf>
    <xf numFmtId="0" fontId="21" fillId="5" borderId="0" xfId="0" applyNumberFormat="1" applyFont="1" applyFill="1" applyBorder="1" applyAlignment="1">
      <alignment horizontal="left" vertical="center"/>
    </xf>
    <xf numFmtId="42" fontId="13" fillId="0" borderId="0" xfId="0" applyNumberFormat="1" applyFont="1" applyFill="1" applyBorder="1" applyAlignment="1"/>
    <xf numFmtId="0" fontId="22" fillId="4" borderId="0" xfId="0" applyNumberFormat="1" applyFont="1" applyFill="1" applyBorder="1" applyAlignment="1">
      <alignment horizontal="center" vertical="center"/>
    </xf>
    <xf numFmtId="42" fontId="22" fillId="0" borderId="0" xfId="0" applyNumberFormat="1" applyFont="1" applyFill="1" applyBorder="1" applyAlignment="1">
      <alignment horizontal="left" vertical="center"/>
    </xf>
    <xf numFmtId="42" fontId="23" fillId="0" borderId="0" xfId="0" applyNumberFormat="1" applyFont="1" applyFill="1" applyBorder="1" applyAlignment="1">
      <alignment horizontal="left" vertical="top" wrapText="1"/>
    </xf>
    <xf numFmtId="0" fontId="19" fillId="0" borderId="0" xfId="0" applyFont="1" applyFill="1" applyBorder="1" applyAlignment="1"/>
    <xf numFmtId="0"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left" vertical="center" wrapText="1"/>
    </xf>
    <xf numFmtId="0" fontId="22" fillId="0" borderId="0" xfId="0" applyNumberFormat="1" applyFont="1" applyFill="1" applyBorder="1" applyAlignment="1">
      <alignment horizontal="left" wrapText="1"/>
    </xf>
    <xf numFmtId="0" fontId="21" fillId="2" borderId="0" xfId="0" applyNumberFormat="1" applyFont="1" applyFill="1" applyBorder="1" applyAlignment="1">
      <alignment horizontal="center" vertical="center" wrapText="1"/>
    </xf>
    <xf numFmtId="0" fontId="24" fillId="0" borderId="0" xfId="0" applyNumberFormat="1" applyFont="1" applyFill="1" applyBorder="1" applyAlignment="1">
      <alignment horizontal="justify" vertical="center" wrapText="1"/>
    </xf>
    <xf numFmtId="0" fontId="24" fillId="0" borderId="0" xfId="0" applyNumberFormat="1" applyFont="1" applyFill="1" applyBorder="1" applyAlignment="1">
      <alignment horizontal="left" vertical="center" wrapText="1"/>
    </xf>
    <xf numFmtId="42" fontId="25" fillId="0" borderId="0" xfId="0" applyNumberFormat="1" applyFont="1" applyFill="1" applyBorder="1" applyAlignment="1">
      <alignment wrapText="1"/>
    </xf>
    <xf numFmtId="0" fontId="21" fillId="0" borderId="0" xfId="0" applyFont="1" applyFill="1" applyBorder="1" applyAlignment="1">
      <alignment horizontal="left" vertical="top" wrapText="1"/>
    </xf>
    <xf numFmtId="0" fontId="19" fillId="0" borderId="0" xfId="0" applyNumberFormat="1" applyFont="1" applyFill="1" applyBorder="1" applyAlignment="1"/>
    <xf numFmtId="0" fontId="25" fillId="2" borderId="0" xfId="0" applyNumberFormat="1" applyFont="1" applyFill="1" applyBorder="1" applyAlignment="1"/>
    <xf numFmtId="0" fontId="19" fillId="2" borderId="0" xfId="0" applyNumberFormat="1" applyFont="1" applyFill="1" applyBorder="1" applyAlignment="1">
      <alignment vertical="center"/>
    </xf>
    <xf numFmtId="0" fontId="19" fillId="0" borderId="0" xfId="0" applyNumberFormat="1" applyFont="1" applyFill="1" applyBorder="1" applyAlignment="1">
      <alignment wrapText="1"/>
    </xf>
    <xf numFmtId="42" fontId="22" fillId="0" borderId="0" xfId="0" applyNumberFormat="1" applyFont="1" applyFill="1" applyBorder="1" applyAlignment="1">
      <alignment vertical="center" wrapText="1"/>
    </xf>
    <xf numFmtId="42" fontId="26" fillId="0" borderId="0" xfId="0" applyNumberFormat="1" applyFont="1" applyFill="1" applyBorder="1" applyAlignment="1">
      <alignment horizontal="left" vertical="center"/>
    </xf>
    <xf numFmtId="0" fontId="21" fillId="0" borderId="0" xfId="0" applyFont="1" applyFill="1" applyBorder="1" applyAlignment="1">
      <alignment horizontal="right"/>
    </xf>
    <xf numFmtId="42" fontId="8" fillId="0" borderId="0" xfId="0" applyNumberFormat="1" applyFont="1" applyFill="1" applyBorder="1" applyAlignment="1"/>
    <xf numFmtId="0" fontId="27" fillId="0" borderId="0" xfId="0" applyFont="1">
      <alignment vertical="top"/>
    </xf>
    <xf numFmtId="0" fontId="28" fillId="0" borderId="0" xfId="0" applyFont="1">
      <alignment vertical="top"/>
    </xf>
    <xf numFmtId="0" fontId="29" fillId="0" borderId="0" xfId="0" applyFont="1">
      <alignment vertical="top"/>
    </xf>
    <xf numFmtId="0" fontId="28" fillId="0" borderId="0" xfId="0" applyFont="1" applyAlignment="1">
      <alignment vertical="top" wrapText="1"/>
    </xf>
    <xf numFmtId="0" fontId="17" fillId="6" borderId="82" xfId="0" applyNumberFormat="1" applyFont="1" applyFill="1" applyBorder="1" applyAlignment="1">
      <alignment horizontal="center" vertical="center"/>
    </xf>
    <xf numFmtId="0" fontId="8" fillId="6" borderId="82" xfId="0" applyNumberFormat="1" applyFont="1" applyFill="1" applyBorder="1" applyAlignment="1">
      <alignment horizontal="center" vertical="center"/>
    </xf>
    <xf numFmtId="0" fontId="7" fillId="0" borderId="52" xfId="0" applyNumberFormat="1" applyFont="1" applyFill="1" applyBorder="1" applyAlignment="1">
      <alignment horizontal="right" wrapText="1"/>
    </xf>
    <xf numFmtId="0" fontId="33" fillId="0" borderId="58" xfId="0" applyFont="1" applyBorder="1" applyAlignment="1">
      <alignment horizontal="left" vertical="center" wrapText="1"/>
    </xf>
    <xf numFmtId="0" fontId="34" fillId="0" borderId="58" xfId="0" applyFont="1" applyBorder="1" applyAlignment="1">
      <alignment horizontal="left" vertical="center" wrapText="1"/>
    </xf>
    <xf numFmtId="0" fontId="33" fillId="0" borderId="59" xfId="0" applyFont="1" applyBorder="1" applyAlignment="1">
      <alignment horizontal="left" vertical="center" wrapText="1"/>
    </xf>
    <xf numFmtId="0" fontId="17" fillId="0" borderId="23" xfId="0" applyNumberFormat="1" applyFont="1" applyFill="1" applyBorder="1" applyAlignment="1">
      <alignment horizontal="left" vertical="center" wrapText="1"/>
    </xf>
    <xf numFmtId="0" fontId="17" fillId="0" borderId="26" xfId="0" applyNumberFormat="1" applyFont="1" applyFill="1" applyBorder="1" applyAlignment="1">
      <alignment horizontal="left" vertical="center" wrapText="1"/>
    </xf>
    <xf numFmtId="0" fontId="8" fillId="0" borderId="26" xfId="0" applyNumberFormat="1" applyFont="1" applyFill="1" applyBorder="1" applyAlignment="1">
      <alignment horizontal="left" vertical="center" wrapText="1"/>
    </xf>
    <xf numFmtId="0" fontId="8" fillId="0" borderId="33" xfId="0" applyNumberFormat="1" applyFont="1" applyFill="1" applyBorder="1" applyAlignment="1">
      <alignment horizontal="left" vertical="center" wrapText="1"/>
    </xf>
    <xf numFmtId="0" fontId="8" fillId="0" borderId="23" xfId="0" applyNumberFormat="1" applyFont="1" applyFill="1" applyBorder="1" applyAlignment="1">
      <alignment horizontal="left" vertical="center" wrapText="1"/>
    </xf>
    <xf numFmtId="0" fontId="25" fillId="0" borderId="0" xfId="0" applyNumberFormat="1" applyFont="1" applyFill="1" applyBorder="1" applyAlignment="1"/>
    <xf numFmtId="0" fontId="19" fillId="0" borderId="0" xfId="0" applyNumberFormat="1" applyFont="1" applyFill="1" applyBorder="1" applyAlignment="1">
      <alignment vertical="center"/>
    </xf>
    <xf numFmtId="0" fontId="10" fillId="4" borderId="83" xfId="0" applyNumberFormat="1" applyFont="1" applyFill="1" applyBorder="1" applyAlignment="1">
      <alignment horizontal="center" vertical="center" wrapText="1"/>
    </xf>
    <xf numFmtId="0" fontId="3" fillId="0" borderId="84"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17" fillId="0" borderId="39" xfId="0" applyNumberFormat="1" applyFont="1" applyFill="1" applyBorder="1" applyAlignment="1">
      <alignment horizontal="left" vertical="center" wrapText="1"/>
    </xf>
    <xf numFmtId="0" fontId="17" fillId="0" borderId="58" xfId="0" applyFont="1" applyBorder="1" applyAlignment="1">
      <alignment horizontal="left" vertical="center" wrapText="1"/>
    </xf>
    <xf numFmtId="0" fontId="37" fillId="0" borderId="58" xfId="0" applyFont="1" applyBorder="1" applyAlignment="1">
      <alignment horizontal="left" vertical="center" wrapText="1"/>
    </xf>
    <xf numFmtId="0" fontId="37" fillId="0" borderId="59" xfId="0" applyFont="1" applyBorder="1" applyAlignment="1">
      <alignment horizontal="left" vertical="center" wrapText="1"/>
    </xf>
    <xf numFmtId="0" fontId="17" fillId="0" borderId="59" xfId="0" applyFont="1" applyBorder="1" applyAlignment="1">
      <alignment horizontal="left" vertical="center" wrapText="1"/>
    </xf>
    <xf numFmtId="0" fontId="17" fillId="0" borderId="87" xfId="0" applyNumberFormat="1" applyFont="1" applyFill="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87" xfId="0" applyNumberFormat="1" applyFont="1" applyFill="1" applyBorder="1" applyAlignment="1">
      <alignment horizontal="left" vertical="center" wrapText="1"/>
    </xf>
    <xf numFmtId="0" fontId="13" fillId="2" borderId="0" xfId="0" applyNumberFormat="1" applyFont="1" applyFill="1" applyBorder="1" applyAlignment="1">
      <alignment vertical="center"/>
    </xf>
    <xf numFmtId="0" fontId="40" fillId="2" borderId="88" xfId="0" applyNumberFormat="1" applyFont="1" applyFill="1" applyBorder="1" applyAlignment="1">
      <alignment horizontal="center" vertical="center"/>
    </xf>
    <xf numFmtId="0" fontId="13" fillId="2" borderId="89" xfId="0" applyNumberFormat="1" applyFont="1" applyFill="1" applyBorder="1" applyAlignment="1">
      <alignment vertical="center"/>
    </xf>
    <xf numFmtId="0" fontId="13" fillId="2" borderId="88" xfId="0" applyNumberFormat="1" applyFont="1" applyFill="1" applyBorder="1" applyAlignment="1">
      <alignment horizontal="center" vertical="center"/>
    </xf>
    <xf numFmtId="0" fontId="10" fillId="0" borderId="0" xfId="0" applyNumberFormat="1" applyFont="1" applyFill="1" applyBorder="1" applyAlignment="1">
      <alignment horizontal="justify" vertical="center" wrapText="1"/>
    </xf>
    <xf numFmtId="0" fontId="7" fillId="0" borderId="44" xfId="0" applyNumberFormat="1" applyFont="1" applyFill="1" applyBorder="1" applyAlignment="1">
      <alignment horizontal="left" vertical="center"/>
    </xf>
    <xf numFmtId="0" fontId="7" fillId="0" borderId="45" xfId="0" applyNumberFormat="1" applyFont="1" applyFill="1" applyBorder="1" applyAlignment="1">
      <alignment horizontal="left" vertical="center"/>
    </xf>
    <xf numFmtId="0" fontId="7" fillId="0" borderId="43" xfId="0" applyNumberFormat="1" applyFont="1" applyFill="1" applyBorder="1" applyAlignment="1">
      <alignment horizontal="left" vertical="center"/>
    </xf>
    <xf numFmtId="0" fontId="7" fillId="0" borderId="45" xfId="0" applyNumberFormat="1" applyFont="1" applyFill="1" applyBorder="1" applyAlignment="1">
      <alignment horizontal="center" vertical="center"/>
    </xf>
    <xf numFmtId="0" fontId="7" fillId="0" borderId="46" xfId="0" applyNumberFormat="1" applyFont="1" applyFill="1" applyBorder="1" applyAlignment="1">
      <alignment horizontal="center" vertical="center"/>
    </xf>
    <xf numFmtId="42" fontId="6" fillId="0" borderId="0" xfId="0" applyNumberFormat="1" applyFont="1" applyFill="1" applyBorder="1" applyAlignment="1">
      <alignment wrapText="1"/>
    </xf>
    <xf numFmtId="0" fontId="3" fillId="0" borderId="36" xfId="0" applyNumberFormat="1" applyFont="1" applyFill="1" applyBorder="1" applyAlignment="1">
      <alignment horizontal="center" vertical="center"/>
    </xf>
    <xf numFmtId="0" fontId="3" fillId="0" borderId="37" xfId="0" applyNumberFormat="1" applyFont="1" applyFill="1" applyBorder="1" applyAlignment="1">
      <alignment horizontal="center" vertical="center"/>
    </xf>
    <xf numFmtId="0" fontId="3" fillId="0" borderId="38" xfId="0" applyNumberFormat="1" applyFont="1" applyFill="1" applyBorder="1" applyAlignment="1">
      <alignment horizontal="center" vertical="center"/>
    </xf>
    <xf numFmtId="0" fontId="7" fillId="0" borderId="12" xfId="0" applyNumberFormat="1" applyFont="1" applyFill="1" applyBorder="1" applyAlignment="1">
      <alignment horizontal="left" vertical="center"/>
    </xf>
    <xf numFmtId="0" fontId="7" fillId="0" borderId="13" xfId="0" applyNumberFormat="1" applyFont="1" applyFill="1" applyBorder="1" applyAlignment="1">
      <alignment horizontal="left" vertical="center"/>
    </xf>
    <xf numFmtId="0" fontId="7" fillId="0" borderId="34" xfId="0" applyNumberFormat="1" applyFont="1" applyFill="1" applyBorder="1" applyAlignment="1">
      <alignment horizontal="left" vertical="center"/>
    </xf>
    <xf numFmtId="0" fontId="7" fillId="0" borderId="22" xfId="0" applyNumberFormat="1" applyFont="1" applyFill="1" applyBorder="1" applyAlignment="1">
      <alignment horizontal="left"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3" fillId="0" borderId="29"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31" xfId="0" applyNumberFormat="1" applyFont="1" applyFill="1" applyBorder="1" applyAlignment="1">
      <alignment horizontal="center" vertical="center"/>
    </xf>
    <xf numFmtId="0" fontId="8" fillId="0" borderId="0" xfId="0" applyFont="1" applyFill="1" applyBorder="1" applyAlignment="1">
      <alignment horizontal="right"/>
    </xf>
    <xf numFmtId="0" fontId="3" fillId="0" borderId="0" xfId="0" applyNumberFormat="1" applyFont="1" applyFill="1" applyBorder="1" applyAlignment="1"/>
    <xf numFmtId="0" fontId="3" fillId="2" borderId="0" xfId="0" applyNumberFormat="1" applyFont="1" applyFill="1" applyBorder="1" applyAlignment="1">
      <alignment horizontal="left" vertical="center"/>
    </xf>
    <xf numFmtId="0" fontId="3" fillId="0" borderId="0" xfId="0" applyNumberFormat="1" applyFont="1" applyFill="1" applyBorder="1" applyAlignment="1">
      <alignment wrapText="1"/>
    </xf>
    <xf numFmtId="42" fontId="7"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xf>
    <xf numFmtId="42" fontId="9" fillId="0" borderId="0" xfId="0" applyNumberFormat="1" applyFont="1" applyFill="1" applyBorder="1" applyAlignment="1">
      <alignment horizontal="left" vertical="center"/>
    </xf>
    <xf numFmtId="0" fontId="8" fillId="0" borderId="56" xfId="0" applyFont="1" applyFill="1" applyBorder="1" applyAlignment="1">
      <alignment horizontal="left" vertical="top" wrapText="1"/>
    </xf>
    <xf numFmtId="0" fontId="8" fillId="0" borderId="5" xfId="0" applyFont="1" applyFill="1" applyBorder="1" applyAlignment="1">
      <alignment horizontal="left" vertical="top" wrapText="1"/>
    </xf>
    <xf numFmtId="0" fontId="35" fillId="0" borderId="4" xfId="0" applyFont="1" applyFill="1" applyBorder="1" applyAlignment="1">
      <alignment horizontal="center" vertical="center"/>
    </xf>
    <xf numFmtId="0" fontId="36" fillId="0" borderId="56" xfId="0" applyFont="1" applyFill="1" applyBorder="1" applyAlignment="1">
      <alignment horizontal="center" vertical="center"/>
    </xf>
    <xf numFmtId="0" fontId="16" fillId="0" borderId="26" xfId="0" applyNumberFormat="1" applyFont="1" applyFill="1" applyBorder="1" applyAlignment="1">
      <alignment horizontal="left" wrapText="1"/>
    </xf>
    <xf numFmtId="0" fontId="16" fillId="0" borderId="27" xfId="0" applyNumberFormat="1" applyFont="1" applyFill="1" applyBorder="1" applyAlignment="1">
      <alignment horizontal="left" wrapText="1"/>
    </xf>
    <xf numFmtId="0" fontId="16" fillId="0" borderId="28" xfId="0" applyNumberFormat="1" applyFont="1" applyFill="1" applyBorder="1" applyAlignment="1">
      <alignment horizontal="left" wrapText="1"/>
    </xf>
    <xf numFmtId="0" fontId="38" fillId="0" borderId="33" xfId="1" applyNumberFormat="1" applyFont="1" applyFill="1" applyBorder="1" applyAlignment="1">
      <alignment horizontal="left" wrapText="1"/>
    </xf>
    <xf numFmtId="0" fontId="7" fillId="0" borderId="72" xfId="0" applyNumberFormat="1" applyFont="1" applyFill="1" applyBorder="1" applyAlignment="1">
      <alignment horizontal="left" wrapText="1"/>
    </xf>
    <xf numFmtId="0" fontId="7" fillId="0" borderId="73" xfId="0" applyNumberFormat="1" applyFont="1" applyFill="1" applyBorder="1" applyAlignment="1">
      <alignment horizontal="left" wrapText="1"/>
    </xf>
    <xf numFmtId="0" fontId="10" fillId="0" borderId="0" xfId="0" applyNumberFormat="1" applyFont="1" applyFill="1" applyBorder="1" applyAlignment="1">
      <alignment horizontal="left" vertical="center" wrapText="1"/>
    </xf>
    <xf numFmtId="0" fontId="7" fillId="2" borderId="64" xfId="0" applyFont="1" applyFill="1" applyBorder="1" applyAlignment="1">
      <alignment horizontal="center"/>
    </xf>
    <xf numFmtId="0" fontId="7" fillId="2" borderId="65" xfId="0" applyFont="1" applyFill="1" applyBorder="1" applyAlignment="1">
      <alignment horizontal="center"/>
    </xf>
    <xf numFmtId="0" fontId="7" fillId="2" borderId="68" xfId="0" applyNumberFormat="1" applyFont="1" applyFill="1" applyBorder="1" applyAlignment="1">
      <alignment horizontal="center" vertical="center" wrapText="1"/>
    </xf>
    <xf numFmtId="0" fontId="7" fillId="2" borderId="69" xfId="0" applyNumberFormat="1" applyFont="1" applyFill="1" applyBorder="1" applyAlignment="1">
      <alignment horizontal="center" vertical="center" wrapText="1"/>
    </xf>
    <xf numFmtId="0" fontId="8" fillId="0" borderId="21" xfId="0" applyNumberFormat="1" applyFont="1" applyFill="1" applyBorder="1" applyAlignment="1">
      <alignment horizontal="center" vertical="center" textRotation="255" wrapText="1"/>
    </xf>
    <xf numFmtId="0" fontId="8" fillId="0" borderId="1" xfId="0" applyNumberFormat="1" applyFont="1" applyFill="1" applyBorder="1" applyAlignment="1">
      <alignment horizontal="center" vertical="center" textRotation="255" wrapText="1"/>
    </xf>
    <xf numFmtId="0" fontId="8" fillId="0" borderId="2" xfId="0" applyNumberFormat="1" applyFont="1" applyFill="1" applyBorder="1" applyAlignment="1">
      <alignment horizontal="center" vertical="center" textRotation="255" wrapText="1"/>
    </xf>
    <xf numFmtId="0" fontId="17" fillId="0" borderId="23" xfId="0" applyNumberFormat="1" applyFont="1" applyFill="1" applyBorder="1" applyAlignment="1">
      <alignment horizontal="left" vertical="center" wrapText="1"/>
    </xf>
    <xf numFmtId="0" fontId="17" fillId="0" borderId="60" xfId="0" applyNumberFormat="1" applyFont="1" applyFill="1" applyBorder="1" applyAlignment="1">
      <alignment horizontal="left" vertical="center" wrapText="1"/>
    </xf>
    <xf numFmtId="0" fontId="17" fillId="0" borderId="26" xfId="0" applyNumberFormat="1" applyFont="1" applyFill="1" applyBorder="1" applyAlignment="1">
      <alignment horizontal="left" vertical="center" wrapText="1"/>
    </xf>
    <xf numFmtId="0" fontId="17" fillId="0" borderId="61" xfId="0" applyNumberFormat="1" applyFont="1" applyFill="1" applyBorder="1" applyAlignment="1">
      <alignment horizontal="left" vertical="center" wrapText="1"/>
    </xf>
    <xf numFmtId="0" fontId="8" fillId="0" borderId="26" xfId="0" applyNumberFormat="1" applyFont="1" applyFill="1" applyBorder="1" applyAlignment="1">
      <alignment horizontal="left" vertical="center" wrapText="1"/>
    </xf>
    <xf numFmtId="0" fontId="8" fillId="0" borderId="61" xfId="0" applyNumberFormat="1" applyFont="1" applyFill="1" applyBorder="1" applyAlignment="1">
      <alignment horizontal="left" vertical="center" wrapText="1"/>
    </xf>
    <xf numFmtId="0" fontId="8" fillId="0" borderId="33" xfId="0" applyNumberFormat="1" applyFont="1" applyFill="1" applyBorder="1" applyAlignment="1">
      <alignment horizontal="left" vertical="center" wrapText="1"/>
    </xf>
    <xf numFmtId="0" fontId="8" fillId="0" borderId="62" xfId="0" applyNumberFormat="1" applyFont="1" applyFill="1" applyBorder="1" applyAlignment="1">
      <alignment horizontal="left" vertical="center" wrapText="1"/>
    </xf>
    <xf numFmtId="49" fontId="38" fillId="0" borderId="29" xfId="1" applyNumberFormat="1" applyFont="1" applyFill="1" applyBorder="1" applyAlignment="1">
      <alignment horizontal="left" vertical="center"/>
    </xf>
    <xf numFmtId="49" fontId="7" fillId="0" borderId="30" xfId="0" applyNumberFormat="1" applyFont="1" applyFill="1" applyBorder="1" applyAlignment="1">
      <alignment horizontal="left" vertical="center"/>
    </xf>
    <xf numFmtId="49" fontId="7" fillId="0" borderId="80" xfId="0" applyNumberFormat="1" applyFont="1" applyFill="1" applyBorder="1" applyAlignment="1">
      <alignment horizontal="left" vertical="center"/>
    </xf>
    <xf numFmtId="0" fontId="10" fillId="0" borderId="81" xfId="0" applyNumberFormat="1" applyFont="1" applyFill="1" applyBorder="1" applyAlignment="1">
      <alignment horizontal="left" vertical="center" wrapText="1" shrinkToFit="1"/>
    </xf>
    <xf numFmtId="0" fontId="10" fillId="0" borderId="30" xfId="0" applyNumberFormat="1" applyFont="1" applyFill="1" applyBorder="1" applyAlignment="1">
      <alignment horizontal="left" vertical="center" wrapText="1" shrinkToFit="1"/>
    </xf>
    <xf numFmtId="0" fontId="10" fillId="0" borderId="31" xfId="0" applyNumberFormat="1" applyFont="1" applyFill="1" applyBorder="1" applyAlignment="1">
      <alignment horizontal="left" vertical="center" wrapText="1" shrinkToFit="1"/>
    </xf>
    <xf numFmtId="0" fontId="16" fillId="0" borderId="23" xfId="0" applyNumberFormat="1" applyFont="1" applyFill="1" applyBorder="1" applyAlignment="1">
      <alignment horizontal="left" vertical="center" wrapText="1"/>
    </xf>
    <xf numFmtId="0" fontId="16" fillId="0" borderId="24" xfId="0" applyNumberFormat="1" applyFont="1" applyFill="1" applyBorder="1" applyAlignment="1">
      <alignment horizontal="left" vertical="center" wrapText="1"/>
    </xf>
    <xf numFmtId="0" fontId="16" fillId="0" borderId="25" xfId="0" applyNumberFormat="1" applyFont="1" applyFill="1" applyBorder="1" applyAlignment="1">
      <alignment horizontal="left" vertical="center" wrapText="1"/>
    </xf>
    <xf numFmtId="0" fontId="16" fillId="0" borderId="26" xfId="0" applyNumberFormat="1" applyFont="1" applyFill="1" applyBorder="1" applyAlignment="1">
      <alignment horizontal="left" vertical="center" wrapText="1"/>
    </xf>
    <xf numFmtId="0" fontId="16" fillId="0" borderId="27" xfId="0" applyNumberFormat="1" applyFont="1" applyFill="1" applyBorder="1" applyAlignment="1">
      <alignment horizontal="left" vertical="center" wrapText="1"/>
    </xf>
    <xf numFmtId="0" fontId="16" fillId="0" borderId="28" xfId="0" applyNumberFormat="1" applyFont="1" applyFill="1" applyBorder="1" applyAlignment="1">
      <alignment horizontal="left" vertical="center" wrapText="1"/>
    </xf>
    <xf numFmtId="0" fontId="16" fillId="0" borderId="41" xfId="0" applyNumberFormat="1" applyFont="1" applyFill="1" applyBorder="1" applyAlignment="1">
      <alignment horizontal="center" vertical="center" wrapText="1"/>
    </xf>
    <xf numFmtId="0" fontId="16" fillId="0" borderId="28" xfId="0" applyNumberFormat="1" applyFont="1" applyFill="1" applyBorder="1" applyAlignment="1">
      <alignment horizontal="center" vertical="center" wrapText="1"/>
    </xf>
    <xf numFmtId="0" fontId="16" fillId="0" borderId="61" xfId="0" applyNumberFormat="1" applyFont="1" applyFill="1" applyBorder="1" applyAlignment="1">
      <alignment horizontal="left" vertical="center" wrapText="1"/>
    </xf>
    <xf numFmtId="0" fontId="39" fillId="0" borderId="29" xfId="1" applyNumberFormat="1" applyFont="1" applyFill="1" applyBorder="1" applyAlignment="1">
      <alignment horizontal="left" wrapText="1"/>
    </xf>
    <xf numFmtId="0" fontId="7" fillId="0" borderId="30" xfId="0" applyNumberFormat="1" applyFont="1" applyFill="1" applyBorder="1" applyAlignment="1">
      <alignment horizontal="left" wrapText="1"/>
    </xf>
    <xf numFmtId="0" fontId="7" fillId="0" borderId="31" xfId="0" applyNumberFormat="1" applyFont="1" applyFill="1" applyBorder="1" applyAlignment="1">
      <alignment horizontal="left" wrapText="1"/>
    </xf>
    <xf numFmtId="0" fontId="16" fillId="0" borderId="23" xfId="0" applyNumberFormat="1" applyFont="1" applyFill="1" applyBorder="1" applyAlignment="1">
      <alignment horizontal="left" wrapText="1"/>
    </xf>
    <xf numFmtId="0" fontId="16" fillId="0" borderId="24" xfId="0" applyNumberFormat="1" applyFont="1" applyFill="1" applyBorder="1" applyAlignment="1">
      <alignment horizontal="left" wrapText="1"/>
    </xf>
    <xf numFmtId="0" fontId="16" fillId="0" borderId="25" xfId="0" applyNumberFormat="1" applyFont="1" applyFill="1" applyBorder="1" applyAlignment="1">
      <alignment horizontal="left" wrapText="1"/>
    </xf>
    <xf numFmtId="0" fontId="3" fillId="0" borderId="76"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7" fillId="0" borderId="36" xfId="0" applyNumberFormat="1" applyFont="1" applyFill="1" applyBorder="1" applyAlignment="1">
      <alignment horizontal="left" vertical="center" wrapText="1"/>
    </xf>
    <xf numFmtId="0" fontId="7" fillId="0" borderId="77" xfId="0" applyNumberFormat="1" applyFont="1" applyFill="1" applyBorder="1" applyAlignment="1">
      <alignment horizontal="left" vertical="center" wrapText="1"/>
    </xf>
    <xf numFmtId="0" fontId="7" fillId="0" borderId="26" xfId="0" applyNumberFormat="1" applyFont="1" applyFill="1" applyBorder="1" applyAlignment="1">
      <alignment horizontal="left" vertical="center" wrapText="1"/>
    </xf>
    <xf numFmtId="0" fontId="7" fillId="0" borderId="78" xfId="0" applyNumberFormat="1" applyFont="1" applyFill="1" applyBorder="1" applyAlignment="1">
      <alignment horizontal="left" vertical="center" wrapText="1"/>
    </xf>
    <xf numFmtId="0" fontId="7" fillId="0" borderId="29" xfId="0" applyNumberFormat="1" applyFont="1" applyFill="1" applyBorder="1" applyAlignment="1">
      <alignment horizontal="left" vertical="center"/>
    </xf>
    <xf numFmtId="0" fontId="7" fillId="0" borderId="79" xfId="0" applyNumberFormat="1" applyFont="1" applyFill="1" applyBorder="1" applyAlignment="1">
      <alignment horizontal="left" vertical="center"/>
    </xf>
    <xf numFmtId="0" fontId="7" fillId="0" borderId="9"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71" xfId="0" applyNumberFormat="1" applyFont="1" applyFill="1" applyBorder="1" applyAlignment="1">
      <alignment horizontal="center" vertical="center" wrapText="1"/>
    </xf>
    <xf numFmtId="42" fontId="7" fillId="0" borderId="85" xfId="0" applyNumberFormat="1" applyFont="1" applyFill="1" applyBorder="1" applyAlignment="1">
      <alignment horizontal="center" vertical="center"/>
    </xf>
    <xf numFmtId="42" fontId="7" fillId="0" borderId="85" xfId="0" applyNumberFormat="1" applyFont="1" applyFill="1" applyBorder="1" applyAlignment="1">
      <alignment horizontal="left" vertical="center"/>
    </xf>
    <xf numFmtId="42" fontId="7" fillId="0" borderId="86" xfId="0" applyNumberFormat="1" applyFont="1" applyFill="1" applyBorder="1" applyAlignment="1">
      <alignment horizontal="left" vertical="center"/>
    </xf>
    <xf numFmtId="42" fontId="11" fillId="0" borderId="0" xfId="0" applyNumberFormat="1" applyFont="1" applyFill="1" applyBorder="1" applyAlignment="1">
      <alignment horizontal="left" vertical="top" wrapText="1"/>
    </xf>
    <xf numFmtId="0" fontId="16" fillId="0" borderId="37" xfId="0" applyNumberFormat="1" applyFont="1" applyFill="1" applyBorder="1" applyAlignment="1">
      <alignment horizontal="left" vertical="center" wrapText="1"/>
    </xf>
    <xf numFmtId="0" fontId="16" fillId="0" borderId="38" xfId="0" applyNumberFormat="1" applyFont="1" applyFill="1" applyBorder="1" applyAlignment="1">
      <alignment horizontal="left" vertical="center" wrapText="1"/>
    </xf>
    <xf numFmtId="0" fontId="16" fillId="0" borderId="54" xfId="0" applyNumberFormat="1" applyFont="1" applyFill="1" applyBorder="1" applyAlignment="1">
      <alignment horizontal="left" vertical="center" wrapText="1"/>
    </xf>
    <xf numFmtId="0" fontId="16" fillId="0" borderId="55" xfId="0" applyNumberFormat="1" applyFont="1" applyFill="1" applyBorder="1" applyAlignment="1">
      <alignment horizontal="left" vertical="center" wrapText="1"/>
    </xf>
    <xf numFmtId="0" fontId="16" fillId="0" borderId="47" xfId="0" applyNumberFormat="1" applyFont="1" applyFill="1" applyBorder="1" applyAlignment="1">
      <alignment horizontal="left" vertical="center" wrapText="1"/>
    </xf>
    <xf numFmtId="0" fontId="7" fillId="4" borderId="11" xfId="0" applyNumberFormat="1" applyFont="1" applyFill="1" applyBorder="1" applyAlignment="1">
      <alignment horizontal="center" vertical="center"/>
    </xf>
    <xf numFmtId="0" fontId="7" fillId="4" borderId="70" xfId="0" applyNumberFormat="1" applyFont="1" applyFill="1" applyBorder="1" applyAlignment="1">
      <alignment horizontal="center" vertical="center"/>
    </xf>
    <xf numFmtId="0" fontId="7" fillId="0" borderId="50" xfId="0" applyNumberFormat="1" applyFont="1" applyFill="1" applyBorder="1" applyAlignment="1">
      <alignment horizontal="center" vertical="center"/>
    </xf>
    <xf numFmtId="0" fontId="7" fillId="0" borderId="51" xfId="0" applyNumberFormat="1" applyFont="1" applyFill="1" applyBorder="1" applyAlignment="1">
      <alignment horizontal="center" vertical="center"/>
    </xf>
    <xf numFmtId="14" fontId="18" fillId="0" borderId="4" xfId="0" applyNumberFormat="1" applyFont="1" applyFill="1" applyBorder="1" applyAlignment="1">
      <alignment horizontal="center" vertical="center"/>
    </xf>
    <xf numFmtId="14" fontId="18" fillId="0" borderId="56" xfId="0" applyNumberFormat="1" applyFont="1" applyFill="1" applyBorder="1" applyAlignment="1">
      <alignment horizontal="center" vertical="center"/>
    </xf>
    <xf numFmtId="0" fontId="18" fillId="0" borderId="5" xfId="0" applyNumberFormat="1" applyFont="1" applyFill="1" applyBorder="1" applyAlignment="1">
      <alignment horizontal="center" vertical="center"/>
    </xf>
    <xf numFmtId="0" fontId="7" fillId="3" borderId="0" xfId="0" applyNumberFormat="1" applyFont="1" applyFill="1" applyBorder="1" applyAlignment="1">
      <alignment horizontal="left" vertical="top" wrapText="1"/>
    </xf>
    <xf numFmtId="0" fontId="3" fillId="0" borderId="0" xfId="0" applyNumberFormat="1" applyFont="1" applyFill="1" applyBorder="1" applyAlignment="1">
      <alignment horizontal="left" vertical="center"/>
    </xf>
    <xf numFmtId="0" fontId="13" fillId="2" borderId="0" xfId="0" applyNumberFormat="1" applyFont="1" applyFill="1" applyBorder="1" applyAlignment="1">
      <alignment horizontal="center" vertical="center"/>
    </xf>
    <xf numFmtId="0" fontId="7" fillId="0" borderId="27" xfId="0" applyNumberFormat="1" applyFont="1" applyFill="1" applyBorder="1" applyAlignment="1">
      <alignment horizontal="left" vertical="center" wrapText="1"/>
    </xf>
    <xf numFmtId="0" fontId="7" fillId="0" borderId="61" xfId="0" applyNumberFormat="1" applyFont="1" applyFill="1" applyBorder="1" applyAlignment="1">
      <alignment horizontal="left" vertical="center"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23" xfId="0" applyNumberFormat="1" applyFont="1" applyFill="1" applyBorder="1" applyAlignment="1">
      <alignment horizontal="left" vertical="center" wrapText="1"/>
    </xf>
    <xf numFmtId="0" fontId="8" fillId="0" borderId="60" xfId="0" applyNumberFormat="1" applyFont="1" applyFill="1" applyBorder="1" applyAlignment="1">
      <alignment horizontal="left" vertical="center" wrapText="1"/>
    </xf>
    <xf numFmtId="0" fontId="32" fillId="0" borderId="29" xfId="1" applyNumberFormat="1" applyFont="1" applyFill="1" applyBorder="1" applyAlignment="1">
      <alignment horizontal="left" wrapText="1"/>
    </xf>
    <xf numFmtId="0" fontId="7" fillId="0" borderId="23" xfId="0" applyNumberFormat="1" applyFont="1" applyFill="1" applyBorder="1" applyAlignment="1">
      <alignment horizontal="left" wrapText="1"/>
    </xf>
    <xf numFmtId="0" fontId="7" fillId="0" borderId="24" xfId="0" applyNumberFormat="1" applyFont="1" applyFill="1" applyBorder="1" applyAlignment="1">
      <alignment horizontal="left" wrapText="1"/>
    </xf>
    <xf numFmtId="0" fontId="7" fillId="0" borderId="25" xfId="0" applyNumberFormat="1" applyFont="1" applyFill="1" applyBorder="1" applyAlignment="1">
      <alignment horizontal="left" wrapText="1"/>
    </xf>
    <xf numFmtId="0" fontId="7" fillId="0" borderId="28" xfId="0" applyNumberFormat="1" applyFont="1" applyFill="1" applyBorder="1" applyAlignment="1">
      <alignment horizontal="left" vertical="center" wrapText="1"/>
    </xf>
    <xf numFmtId="0" fontId="7" fillId="0" borderId="26" xfId="0" applyNumberFormat="1" applyFont="1" applyFill="1" applyBorder="1" applyAlignment="1">
      <alignment horizontal="left" wrapText="1"/>
    </xf>
    <xf numFmtId="0" fontId="7" fillId="0" borderId="27" xfId="0" applyNumberFormat="1" applyFont="1" applyFill="1" applyBorder="1" applyAlignment="1">
      <alignment horizontal="left" wrapText="1"/>
    </xf>
    <xf numFmtId="0" fontId="7" fillId="0" borderId="28" xfId="0" applyNumberFormat="1" applyFont="1" applyFill="1" applyBorder="1" applyAlignment="1">
      <alignment horizontal="left" wrapText="1"/>
    </xf>
    <xf numFmtId="0" fontId="31" fillId="0" borderId="33" xfId="1" applyNumberFormat="1" applyFont="1" applyFill="1" applyBorder="1" applyAlignment="1">
      <alignment horizontal="left" wrapText="1"/>
    </xf>
    <xf numFmtId="42" fontId="7" fillId="0" borderId="3" xfId="0" applyNumberFormat="1" applyFont="1" applyFill="1" applyBorder="1" applyAlignment="1">
      <alignment horizontal="center" vertical="center"/>
    </xf>
    <xf numFmtId="42" fontId="7" fillId="0" borderId="3" xfId="0" applyNumberFormat="1" applyFont="1" applyFill="1" applyBorder="1" applyAlignment="1">
      <alignment horizontal="left" vertical="center"/>
    </xf>
    <xf numFmtId="42" fontId="11" fillId="0" borderId="10" xfId="0" applyNumberFormat="1" applyFont="1" applyFill="1" applyBorder="1" applyAlignment="1">
      <alignment horizontal="left" vertical="top" wrapText="1"/>
    </xf>
    <xf numFmtId="0" fontId="7" fillId="0" borderId="37" xfId="0" applyNumberFormat="1" applyFont="1" applyFill="1" applyBorder="1" applyAlignment="1">
      <alignment horizontal="left" vertical="center" wrapText="1"/>
    </xf>
    <xf numFmtId="0" fontId="7" fillId="0" borderId="38"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55" xfId="0" applyNumberFormat="1" applyFont="1" applyFill="1" applyBorder="1" applyAlignment="1">
      <alignment horizontal="left" vertical="center" wrapText="1"/>
    </xf>
    <xf numFmtId="0" fontId="7" fillId="0" borderId="47" xfId="0" applyNumberFormat="1" applyFont="1" applyFill="1" applyBorder="1" applyAlignment="1">
      <alignment horizontal="left" vertical="center" wrapText="1"/>
    </xf>
    <xf numFmtId="49" fontId="31" fillId="0" borderId="29" xfId="1" applyNumberFormat="1" applyFont="1" applyFill="1" applyBorder="1" applyAlignment="1">
      <alignment horizontal="left" vertical="center"/>
    </xf>
    <xf numFmtId="0" fontId="7" fillId="0" borderId="23" xfId="0" applyNumberFormat="1" applyFont="1" applyFill="1" applyBorder="1" applyAlignment="1">
      <alignment horizontal="left" vertical="center" wrapText="1"/>
    </xf>
    <xf numFmtId="0" fontId="7" fillId="0" borderId="24" xfId="0" applyNumberFormat="1" applyFont="1" applyFill="1" applyBorder="1" applyAlignment="1">
      <alignment horizontal="left" vertical="center" wrapText="1"/>
    </xf>
    <xf numFmtId="0" fontId="7" fillId="0" borderId="25" xfId="0" applyNumberFormat="1" applyFont="1" applyFill="1" applyBorder="1" applyAlignment="1">
      <alignment horizontal="left" vertical="center" wrapText="1"/>
    </xf>
    <xf numFmtId="0" fontId="7" fillId="0" borderId="41" xfId="0" applyNumberFormat="1" applyFont="1" applyFill="1" applyBorder="1" applyAlignment="1">
      <alignment horizontal="center" vertical="center" wrapText="1"/>
    </xf>
    <xf numFmtId="0" fontId="7" fillId="0" borderId="28"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xf>
    <xf numFmtId="14" fontId="3" fillId="0" borderId="56"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cellXfs>
  <cellStyles count="2">
    <cellStyle name="ハイパーリンク" xfId="1" builtinId="8"/>
    <cellStyle name="標準" xfId="0" builtinId="0"/>
  </cellStyles>
  <dxfs count="12">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
      <fill>
        <patternFill>
          <bgColor rgb="FFFFFF00"/>
        </patternFill>
      </fill>
    </dxf>
    <dxf>
      <fill>
        <patternFill>
          <bgColor theme="9" tint="0.39994506668294322"/>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209550</xdr:rowOff>
    </xdr:from>
    <xdr:ext cx="800219" cy="221151"/>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09550"/>
          <a:ext cx="800219"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（担当者記入欄）</a:t>
          </a:r>
        </a:p>
      </xdr:txBody>
    </xdr:sp>
    <xdr:clientData/>
  </xdr:oneCellAnchor>
  <xdr:oneCellAnchor>
    <xdr:from>
      <xdr:col>2</xdr:col>
      <xdr:colOff>1277470</xdr:colOff>
      <xdr:row>0</xdr:row>
      <xdr:rowOff>163605</xdr:rowOff>
    </xdr:from>
    <xdr:ext cx="530915" cy="28552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217270" y="16360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受理日</a:t>
          </a:r>
        </a:p>
      </xdr:txBody>
    </xdr:sp>
    <xdr:clientData/>
  </xdr:oneCellAnchor>
  <xdr:oneCellAnchor>
    <xdr:from>
      <xdr:col>4</xdr:col>
      <xdr:colOff>49866</xdr:colOff>
      <xdr:row>0</xdr:row>
      <xdr:rowOff>144555</xdr:rowOff>
    </xdr:from>
    <xdr:ext cx="530915" cy="28552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256616" y="14455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承認日</a:t>
          </a:r>
        </a:p>
      </xdr:txBody>
    </xdr:sp>
    <xdr:clientData/>
  </xdr:oneCellAnchor>
  <xdr:oneCellAnchor>
    <xdr:from>
      <xdr:col>4</xdr:col>
      <xdr:colOff>1722344</xdr:colOff>
      <xdr:row>0</xdr:row>
      <xdr:rowOff>137459</xdr:rowOff>
    </xdr:from>
    <xdr:ext cx="415498" cy="285527"/>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29094" y="137459"/>
          <a:ext cx="41549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担当</a:t>
          </a:r>
        </a:p>
      </xdr:txBody>
    </xdr:sp>
    <xdr:clientData/>
  </xdr:oneCellAnchor>
  <xdr:oneCellAnchor>
    <xdr:from>
      <xdr:col>2</xdr:col>
      <xdr:colOff>1270000</xdr:colOff>
      <xdr:row>14</xdr:row>
      <xdr:rowOff>0</xdr:rowOff>
    </xdr:from>
    <xdr:ext cx="325730" cy="32842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209800" y="28638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5975</xdr:colOff>
      <xdr:row>25</xdr:row>
      <xdr:rowOff>46317</xdr:rowOff>
    </xdr:from>
    <xdr:ext cx="2802177" cy="285527"/>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200151" y="5839758"/>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0</xdr:col>
      <xdr:colOff>0</xdr:colOff>
      <xdr:row>38</xdr:row>
      <xdr:rowOff>0</xdr:rowOff>
    </xdr:from>
    <xdr:ext cx="184731" cy="201915"/>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10299700"/>
          <a:ext cx="184731"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700"/>
        </a:p>
      </xdr:txBody>
    </xdr:sp>
    <xdr:clientData/>
  </xdr:oneCellAnchor>
  <xdr:oneCellAnchor>
    <xdr:from>
      <xdr:col>6</xdr:col>
      <xdr:colOff>482599</xdr:colOff>
      <xdr:row>0</xdr:row>
      <xdr:rowOff>194234</xdr:rowOff>
    </xdr:from>
    <xdr:ext cx="706732" cy="242502"/>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559549" y="194234"/>
          <a:ext cx="70673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例：</a:t>
          </a:r>
          <a:r>
            <a:rPr kumimoji="1" lang="en-US" altLang="ja-JP" sz="700"/>
            <a:t>2000/1/1</a:t>
          </a:r>
          <a:endParaRPr kumimoji="1" lang="ja-JP" altLang="en-US" sz="700"/>
        </a:p>
      </xdr:txBody>
    </xdr:sp>
    <xdr:clientData/>
  </xdr:oneCellAnchor>
  <xdr:oneCellAnchor>
    <xdr:from>
      <xdr:col>2</xdr:col>
      <xdr:colOff>1270000</xdr:colOff>
      <xdr:row>14</xdr:row>
      <xdr:rowOff>0</xdr:rowOff>
    </xdr:from>
    <xdr:ext cx="325730" cy="32842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212975" y="284797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0</xdr:colOff>
      <xdr:row>20</xdr:row>
      <xdr:rowOff>40822</xdr:rowOff>
    </xdr:from>
    <xdr:ext cx="2802177" cy="285527"/>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177768" y="4558393"/>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209550</xdr:rowOff>
    </xdr:from>
    <xdr:ext cx="800219" cy="22115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209550"/>
          <a:ext cx="800219"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（担当者記入欄）</a:t>
          </a:r>
        </a:p>
      </xdr:txBody>
    </xdr:sp>
    <xdr:clientData/>
  </xdr:oneCellAnchor>
  <xdr:oneCellAnchor>
    <xdr:from>
      <xdr:col>2</xdr:col>
      <xdr:colOff>1277470</xdr:colOff>
      <xdr:row>0</xdr:row>
      <xdr:rowOff>163605</xdr:rowOff>
    </xdr:from>
    <xdr:ext cx="53091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20445" y="16360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受理日</a:t>
          </a:r>
        </a:p>
      </xdr:txBody>
    </xdr:sp>
    <xdr:clientData/>
  </xdr:oneCellAnchor>
  <xdr:oneCellAnchor>
    <xdr:from>
      <xdr:col>4</xdr:col>
      <xdr:colOff>49866</xdr:colOff>
      <xdr:row>0</xdr:row>
      <xdr:rowOff>144555</xdr:rowOff>
    </xdr:from>
    <xdr:ext cx="530915" cy="28552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259791" y="14455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承認日</a:t>
          </a:r>
        </a:p>
      </xdr:txBody>
    </xdr:sp>
    <xdr:clientData/>
  </xdr:oneCellAnchor>
  <xdr:oneCellAnchor>
    <xdr:from>
      <xdr:col>4</xdr:col>
      <xdr:colOff>1722344</xdr:colOff>
      <xdr:row>0</xdr:row>
      <xdr:rowOff>137459</xdr:rowOff>
    </xdr:from>
    <xdr:ext cx="415498" cy="28552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36994" y="137459"/>
          <a:ext cx="41549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担当</a:t>
          </a:r>
        </a:p>
      </xdr:txBody>
    </xdr:sp>
    <xdr:clientData/>
  </xdr:oneCellAnchor>
  <xdr:oneCellAnchor>
    <xdr:from>
      <xdr:col>2</xdr:col>
      <xdr:colOff>1270000</xdr:colOff>
      <xdr:row>14</xdr:row>
      <xdr:rowOff>0</xdr:rowOff>
    </xdr:from>
    <xdr:ext cx="325730" cy="328423"/>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212975" y="3200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5975</xdr:colOff>
      <xdr:row>25</xdr:row>
      <xdr:rowOff>46317</xdr:rowOff>
    </xdr:from>
    <xdr:ext cx="2802177" cy="285527"/>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187825" y="607564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0</xdr:col>
      <xdr:colOff>0</xdr:colOff>
      <xdr:row>38</xdr:row>
      <xdr:rowOff>0</xdr:rowOff>
    </xdr:from>
    <xdr:ext cx="184731" cy="201915"/>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0" y="10363200"/>
          <a:ext cx="184731"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700"/>
        </a:p>
      </xdr:txBody>
    </xdr:sp>
    <xdr:clientData/>
  </xdr:oneCellAnchor>
  <xdr:oneCellAnchor>
    <xdr:from>
      <xdr:col>6</xdr:col>
      <xdr:colOff>482599</xdr:colOff>
      <xdr:row>0</xdr:row>
      <xdr:rowOff>194234</xdr:rowOff>
    </xdr:from>
    <xdr:ext cx="706732" cy="24250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540499" y="194234"/>
          <a:ext cx="70673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例：</a:t>
          </a:r>
          <a:r>
            <a:rPr kumimoji="1" lang="en-US" altLang="ja-JP" sz="700"/>
            <a:t>2000/1/1</a:t>
          </a:r>
          <a:endParaRPr kumimoji="1" lang="ja-JP" altLang="en-US" sz="700"/>
        </a:p>
      </xdr:txBody>
    </xdr:sp>
    <xdr:clientData/>
  </xdr:oneCellAnchor>
  <xdr:oneCellAnchor>
    <xdr:from>
      <xdr:col>2</xdr:col>
      <xdr:colOff>1270000</xdr:colOff>
      <xdr:row>14</xdr:row>
      <xdr:rowOff>0</xdr:rowOff>
    </xdr:from>
    <xdr:ext cx="325730" cy="328423"/>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2212975" y="3200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0</xdr:colOff>
      <xdr:row>20</xdr:row>
      <xdr:rowOff>40822</xdr:rowOff>
    </xdr:from>
    <xdr:ext cx="2802177" cy="285527"/>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181850" y="478427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2</xdr:col>
      <xdr:colOff>1270000</xdr:colOff>
      <xdr:row>14</xdr:row>
      <xdr:rowOff>0</xdr:rowOff>
    </xdr:from>
    <xdr:ext cx="325730" cy="32842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2212975" y="3200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5975</xdr:colOff>
      <xdr:row>25</xdr:row>
      <xdr:rowOff>46317</xdr:rowOff>
    </xdr:from>
    <xdr:ext cx="2802177" cy="285527"/>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187825" y="607564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2</xdr:col>
      <xdr:colOff>1270000</xdr:colOff>
      <xdr:row>14</xdr:row>
      <xdr:rowOff>0</xdr:rowOff>
    </xdr:from>
    <xdr:ext cx="325730" cy="328423"/>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212975" y="3200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0</xdr:colOff>
      <xdr:row>20</xdr:row>
      <xdr:rowOff>40822</xdr:rowOff>
    </xdr:from>
    <xdr:ext cx="2802177" cy="285527"/>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7181850" y="478427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workbookViewId="0">
      <selection sqref="A1:XFD1048576"/>
    </sheetView>
  </sheetViews>
  <sheetFormatPr defaultRowHeight="14.5"/>
  <cols>
    <col min="1" max="15" width="8.58203125" style="116"/>
  </cols>
  <sheetData>
    <row r="1" spans="1:2">
      <c r="A1" s="115" t="s">
        <v>52</v>
      </c>
    </row>
    <row r="2" spans="1:2" ht="21" customHeight="1">
      <c r="A2" s="116">
        <v>1</v>
      </c>
      <c r="B2" s="116" t="s">
        <v>47</v>
      </c>
    </row>
    <row r="3" spans="1:2" ht="21" customHeight="1">
      <c r="A3" s="116">
        <v>2</v>
      </c>
      <c r="B3" s="117" t="s">
        <v>48</v>
      </c>
    </row>
    <row r="4" spans="1:2" ht="21" customHeight="1">
      <c r="A4" s="116">
        <v>3</v>
      </c>
      <c r="B4" s="116" t="s">
        <v>53</v>
      </c>
    </row>
    <row r="5" spans="1:2" ht="21" customHeight="1">
      <c r="A5" s="116">
        <v>4</v>
      </c>
      <c r="B5" s="117" t="s">
        <v>54</v>
      </c>
    </row>
    <row r="6" spans="1:2" ht="21" customHeight="1">
      <c r="A6" s="116">
        <v>5</v>
      </c>
      <c r="B6" s="116" t="s">
        <v>55</v>
      </c>
    </row>
    <row r="7" spans="1:2" ht="21" customHeight="1">
      <c r="A7" s="116">
        <v>6</v>
      </c>
      <c r="B7" s="116" t="s">
        <v>49</v>
      </c>
    </row>
    <row r="8" spans="1:2" ht="21" customHeight="1">
      <c r="A8" s="116">
        <v>7</v>
      </c>
      <c r="B8" s="117" t="s">
        <v>50</v>
      </c>
    </row>
    <row r="9" spans="1:2" ht="21" customHeight="1">
      <c r="A9" s="116">
        <v>8</v>
      </c>
      <c r="B9" s="117" t="s">
        <v>51</v>
      </c>
    </row>
    <row r="10" spans="1:2">
      <c r="B10" s="118"/>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S71"/>
  <sheetViews>
    <sheetView showGridLines="0" view="pageBreakPreview" topLeftCell="A19" zoomScale="92" zoomScaleNormal="110" zoomScaleSheetLayoutView="110" zoomScalePageLayoutView="96" workbookViewId="0">
      <selection activeCell="N20" sqref="N20"/>
    </sheetView>
  </sheetViews>
  <sheetFormatPr defaultColWidth="10.25" defaultRowHeight="20.149999999999999" customHeight="1"/>
  <cols>
    <col min="1" max="1" width="5.75" style="1" customWidth="1"/>
    <col min="2" max="2" width="6.58203125" style="30" customWidth="1"/>
    <col min="3" max="3" width="17.5" style="1" customWidth="1"/>
    <col min="4" max="4" width="12.25" style="1" customWidth="1"/>
    <col min="5" max="5" width="18.75" style="1" customWidth="1"/>
    <col min="6" max="6" width="18.58203125" style="1" customWidth="1"/>
    <col min="7" max="7" width="14.75" style="1" customWidth="1"/>
    <col min="8" max="8" width="11" style="1" customWidth="1"/>
    <col min="9" max="9" width="14.83203125" style="1" customWidth="1"/>
    <col min="10" max="10" width="10" style="1" customWidth="1"/>
    <col min="11" max="11" width="10" style="107" customWidth="1"/>
    <col min="12" max="12" width="8.83203125" style="107" customWidth="1"/>
    <col min="13" max="13" width="9.33203125" style="1" customWidth="1"/>
    <col min="14" max="14" width="18.08203125" style="1" customWidth="1"/>
    <col min="15" max="16384" width="10.25" style="1"/>
  </cols>
  <sheetData>
    <row r="1" spans="1:253" ht="29.25" customHeight="1" thickBot="1">
      <c r="A1" s="34" t="s">
        <v>17</v>
      </c>
      <c r="B1" s="245"/>
      <c r="C1" s="246"/>
      <c r="D1" s="42"/>
      <c r="E1" s="43"/>
      <c r="F1" s="35"/>
      <c r="G1" s="9" t="s">
        <v>78</v>
      </c>
      <c r="H1" s="247">
        <v>45017</v>
      </c>
      <c r="I1" s="248"/>
      <c r="J1" s="249"/>
      <c r="K1" s="89" t="b">
        <f>IF((H1)&lt;&gt;"",TRUE,FALSE)</f>
        <v>1</v>
      </c>
      <c r="L1" s="89"/>
    </row>
    <row r="2" spans="1:253" ht="7.5" customHeight="1" thickBot="1">
      <c r="B2" s="24"/>
      <c r="C2" s="9"/>
      <c r="D2" s="9"/>
      <c r="E2" s="9"/>
      <c r="F2" s="9"/>
      <c r="G2" s="3"/>
      <c r="H2" s="3"/>
      <c r="I2" s="3"/>
      <c r="J2" s="3"/>
      <c r="K2" s="89"/>
      <c r="L2" s="89"/>
    </row>
    <row r="3" spans="1:253" s="38" customFormat="1" ht="24.75" customHeight="1" thickBot="1">
      <c r="A3" s="144"/>
      <c r="B3" s="144"/>
      <c r="C3" s="252" t="s">
        <v>83</v>
      </c>
      <c r="D3" s="252"/>
      <c r="E3" s="252"/>
      <c r="F3" s="252"/>
      <c r="G3" s="252"/>
      <c r="H3" s="252"/>
      <c r="I3" s="145" t="s">
        <v>82</v>
      </c>
      <c r="J3" s="146"/>
      <c r="K3" s="52"/>
      <c r="L3" s="52"/>
      <c r="M3" s="250"/>
      <c r="N3" s="36"/>
      <c r="O3" s="37"/>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row>
    <row r="4" spans="1:253" s="2" customFormat="1" ht="4" customHeight="1">
      <c r="A4" s="8"/>
      <c r="B4" s="8"/>
      <c r="C4" s="8"/>
      <c r="D4" s="8"/>
      <c r="E4" s="8"/>
      <c r="F4" s="8"/>
      <c r="G4" s="8"/>
      <c r="H4" s="8"/>
      <c r="I4" s="8"/>
      <c r="J4" s="8"/>
      <c r="K4" s="90"/>
      <c r="L4" s="90"/>
      <c r="M4" s="250"/>
      <c r="N4" s="1"/>
      <c r="O4" s="10"/>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pans="1:253" s="2" customFormat="1" ht="19" customHeight="1">
      <c r="A5" s="251" t="s">
        <v>32</v>
      </c>
      <c r="B5" s="251"/>
      <c r="C5" s="251"/>
      <c r="D5" s="251"/>
      <c r="E5" s="251"/>
      <c r="F5" s="251"/>
      <c r="G5" s="251"/>
      <c r="H5" s="251"/>
      <c r="I5" s="251"/>
      <c r="J5" s="251"/>
      <c r="K5" s="91"/>
      <c r="L5" s="91"/>
      <c r="M5" s="250"/>
      <c r="N5" s="1"/>
      <c r="O5" s="10"/>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pans="1:253" s="51" customFormat="1" ht="7" customHeight="1" thickBot="1">
      <c r="A6" s="48"/>
      <c r="B6" s="48"/>
      <c r="C6" s="48"/>
      <c r="D6" s="48"/>
      <c r="E6" s="48"/>
      <c r="F6" s="48"/>
      <c r="G6" s="48"/>
      <c r="H6" s="48"/>
      <c r="I6" s="48"/>
      <c r="J6" s="48"/>
      <c r="K6" s="92"/>
      <c r="L6" s="92"/>
      <c r="M6" s="250"/>
      <c r="N6" s="49"/>
      <c r="O6" s="50"/>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row>
    <row r="7" spans="1:253" s="33" customFormat="1" ht="17.5">
      <c r="A7" s="60"/>
      <c r="B7" s="87" t="s">
        <v>35</v>
      </c>
      <c r="C7" s="61" t="s">
        <v>30</v>
      </c>
      <c r="D7" s="61"/>
      <c r="E7" s="62"/>
      <c r="F7" s="61"/>
      <c r="G7" s="61"/>
      <c r="H7" s="61"/>
      <c r="I7" s="61"/>
      <c r="J7" s="60"/>
      <c r="K7" s="89" t="b">
        <f>IF((B7)="☑",TRUE,FALSE)</f>
        <v>1</v>
      </c>
      <c r="L7" s="93"/>
      <c r="M7" s="25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row>
    <row r="8" spans="1:253" s="33" customFormat="1" ht="17.5">
      <c r="A8" s="60"/>
      <c r="B8" s="119" t="s">
        <v>35</v>
      </c>
      <c r="C8" s="61" t="s">
        <v>72</v>
      </c>
      <c r="D8" s="61"/>
      <c r="E8" s="62"/>
      <c r="F8" s="61"/>
      <c r="G8" s="61"/>
      <c r="H8" s="61"/>
      <c r="I8" s="61"/>
      <c r="J8" s="60"/>
      <c r="K8" s="89"/>
      <c r="L8" s="93"/>
      <c r="M8" s="25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row>
    <row r="9" spans="1:253" s="33" customFormat="1" ht="18" thickBot="1">
      <c r="A9" s="60"/>
      <c r="B9" s="88" t="s">
        <v>35</v>
      </c>
      <c r="C9" s="61" t="s">
        <v>31</v>
      </c>
      <c r="D9" s="61"/>
      <c r="E9" s="62"/>
      <c r="F9" s="61"/>
      <c r="G9" s="61"/>
      <c r="H9" s="61"/>
      <c r="I9" s="61"/>
      <c r="J9" s="60"/>
      <c r="K9" s="89" t="b">
        <f>IF((B9)="☑",TRUE,FALSE)</f>
        <v>1</v>
      </c>
      <c r="L9" s="93"/>
      <c r="M9" s="25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row>
    <row r="10" spans="1:253" s="2" customFormat="1" ht="28.5" customHeight="1" thickBot="1">
      <c r="A10" s="41" t="s">
        <v>15</v>
      </c>
      <c r="B10" s="26"/>
      <c r="D10" s="40"/>
      <c r="E10" s="4"/>
      <c r="F10" s="20"/>
      <c r="G10" s="20"/>
      <c r="H10" s="20"/>
      <c r="I10" s="20"/>
      <c r="J10" s="20"/>
      <c r="K10" s="94"/>
      <c r="L10" s="94"/>
      <c r="M10" s="250"/>
      <c r="N10" s="1"/>
      <c r="O10" s="18"/>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row>
    <row r="11" spans="1:253" s="2" customFormat="1" ht="18.649999999999999" customHeight="1">
      <c r="A11" s="132"/>
      <c r="B11" s="243" t="s">
        <v>3</v>
      </c>
      <c r="C11" s="243"/>
      <c r="D11" s="243"/>
      <c r="E11" s="243"/>
      <c r="F11" s="243"/>
      <c r="G11" s="243"/>
      <c r="H11" s="243"/>
      <c r="I11" s="243"/>
      <c r="J11" s="244"/>
      <c r="K11" s="134"/>
      <c r="L11" s="134"/>
      <c r="M11" s="23"/>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row>
    <row r="12" spans="1:253" s="2" customFormat="1" ht="26.25" customHeight="1" thickBot="1">
      <c r="A12" s="133" t="s">
        <v>25</v>
      </c>
      <c r="B12" s="234" t="s">
        <v>0</v>
      </c>
      <c r="C12" s="234"/>
      <c r="D12" s="235" t="s">
        <v>24</v>
      </c>
      <c r="E12" s="235"/>
      <c r="F12" s="235"/>
      <c r="G12" s="235"/>
      <c r="H12" s="235"/>
      <c r="I12" s="235"/>
      <c r="J12" s="236"/>
      <c r="K12" s="96"/>
      <c r="L12" s="96"/>
      <c r="M12" s="23"/>
      <c r="N12" s="1"/>
      <c r="O12" s="10"/>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row>
    <row r="13" spans="1:253" s="19" customFormat="1" ht="8.15" customHeight="1">
      <c r="A13" s="18"/>
      <c r="B13" s="39"/>
      <c r="C13" s="237"/>
      <c r="D13" s="237"/>
      <c r="E13" s="237"/>
      <c r="F13" s="237"/>
      <c r="G13" s="237"/>
      <c r="H13" s="237"/>
      <c r="I13" s="237"/>
      <c r="J13" s="237"/>
      <c r="K13" s="97"/>
      <c r="L13" s="97"/>
      <c r="M13" s="23"/>
      <c r="N13" s="18"/>
      <c r="O13" s="10"/>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pans="1:253" s="2" customFormat="1" ht="24" customHeight="1" thickBot="1">
      <c r="A14" s="41" t="s">
        <v>20</v>
      </c>
      <c r="B14" s="26"/>
      <c r="C14" s="20"/>
      <c r="D14" s="20"/>
      <c r="E14" s="4"/>
      <c r="F14" s="20"/>
      <c r="G14" s="20"/>
      <c r="H14" s="20"/>
      <c r="I14" s="20"/>
      <c r="J14" s="20"/>
      <c r="K14" s="94"/>
      <c r="L14" s="98"/>
      <c r="M14" s="23"/>
      <c r="N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row>
    <row r="15" spans="1:253" s="2" customFormat="1" ht="20.25" customHeight="1">
      <c r="A15" s="221" t="s">
        <v>56</v>
      </c>
      <c r="B15" s="224" t="s">
        <v>13</v>
      </c>
      <c r="C15" s="225"/>
      <c r="D15" s="75" t="s">
        <v>36</v>
      </c>
      <c r="E15" s="238" t="s">
        <v>37</v>
      </c>
      <c r="F15" s="238"/>
      <c r="G15" s="238"/>
      <c r="H15" s="238"/>
      <c r="I15" s="238"/>
      <c r="J15" s="239"/>
      <c r="K15" s="89" t="b">
        <f>IF((D15)&lt;&gt;"",TRUE,FALSE)</f>
        <v>1</v>
      </c>
      <c r="L15" s="89" t="b">
        <f>IF((E15)&lt;&gt;"",TRUE,FALSE)</f>
        <v>1</v>
      </c>
      <c r="M15" s="23"/>
      <c r="N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row>
    <row r="16" spans="1:253" s="2" customFormat="1" ht="20.25" customHeight="1">
      <c r="A16" s="222"/>
      <c r="B16" s="226" t="s">
        <v>77</v>
      </c>
      <c r="C16" s="227"/>
      <c r="D16" s="240" t="s">
        <v>38</v>
      </c>
      <c r="E16" s="241"/>
      <c r="F16" s="241"/>
      <c r="G16" s="241"/>
      <c r="H16" s="241"/>
      <c r="I16" s="241"/>
      <c r="J16" s="242"/>
      <c r="K16" s="89" t="b">
        <f>IF((D16)&lt;&gt;"",TRUE,FALSE)</f>
        <v>1</v>
      </c>
      <c r="L16" s="99"/>
      <c r="M16" s="23"/>
      <c r="N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row>
    <row r="17" spans="1:253" s="2" customFormat="1" ht="20.25" customHeight="1">
      <c r="A17" s="222"/>
      <c r="B17" s="228" t="s">
        <v>9</v>
      </c>
      <c r="C17" s="229"/>
      <c r="D17" s="200" t="s">
        <v>70</v>
      </c>
      <c r="E17" s="201"/>
      <c r="F17" s="201"/>
      <c r="G17" s="202"/>
      <c r="H17" s="203" t="s">
        <v>26</v>
      </c>
      <c r="I17" s="204"/>
      <c r="J17" s="205"/>
      <c r="K17" s="89" t="b">
        <f t="shared" ref="K17:K22" si="0">IF((D17)&lt;&gt;"",TRUE,FALSE)</f>
        <v>1</v>
      </c>
      <c r="L17" s="98"/>
      <c r="M17" s="23"/>
      <c r="N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row>
    <row r="18" spans="1:253" s="2" customFormat="1" ht="20.25" customHeight="1">
      <c r="A18" s="222"/>
      <c r="B18" s="230" t="s">
        <v>67</v>
      </c>
      <c r="C18" s="16" t="s">
        <v>23</v>
      </c>
      <c r="D18" s="206" t="s">
        <v>64</v>
      </c>
      <c r="E18" s="207"/>
      <c r="F18" s="207"/>
      <c r="G18" s="207"/>
      <c r="H18" s="207"/>
      <c r="I18" s="207"/>
      <c r="J18" s="208"/>
      <c r="K18" s="89" t="b">
        <f t="shared" si="0"/>
        <v>1</v>
      </c>
      <c r="L18" s="98"/>
      <c r="M18" s="114"/>
      <c r="N18" s="56"/>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row>
    <row r="19" spans="1:253" s="2" customFormat="1" ht="20.25" customHeight="1">
      <c r="A19" s="222"/>
      <c r="B19" s="231"/>
      <c r="C19" s="44" t="s">
        <v>14</v>
      </c>
      <c r="D19" s="209" t="s">
        <v>63</v>
      </c>
      <c r="E19" s="210"/>
      <c r="F19" s="210"/>
      <c r="G19" s="210"/>
      <c r="H19" s="210"/>
      <c r="I19" s="210"/>
      <c r="J19" s="211"/>
      <c r="K19" s="89" t="b">
        <f>IF((D19)&lt;&gt;"（選択してください）",TRUE,FALSE)</f>
        <v>1</v>
      </c>
      <c r="L19" s="100"/>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row>
    <row r="20" spans="1:253" s="2" customFormat="1" ht="20.25" customHeight="1">
      <c r="A20" s="222"/>
      <c r="B20" s="231"/>
      <c r="C20" s="17" t="s">
        <v>2</v>
      </c>
      <c r="D20" s="209" t="s">
        <v>39</v>
      </c>
      <c r="E20" s="210"/>
      <c r="F20" s="210"/>
      <c r="G20" s="214"/>
      <c r="H20" s="46" t="s">
        <v>27</v>
      </c>
      <c r="I20" s="212" t="s">
        <v>40</v>
      </c>
      <c r="J20" s="213"/>
      <c r="K20" s="89" t="b">
        <f t="shared" si="0"/>
        <v>1</v>
      </c>
      <c r="L20" s="89" t="b">
        <f>IF((I20)&lt;&gt;"（選択してください）",TRUE,FALSE)</f>
        <v>1</v>
      </c>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row>
    <row r="21" spans="1:253" s="2" customFormat="1" ht="20.25" customHeight="1">
      <c r="A21" s="222"/>
      <c r="B21" s="231"/>
      <c r="C21" s="14" t="s">
        <v>10</v>
      </c>
      <c r="D21" s="178" t="s">
        <v>41</v>
      </c>
      <c r="E21" s="179"/>
      <c r="F21" s="179"/>
      <c r="G21" s="179"/>
      <c r="H21" s="179"/>
      <c r="I21" s="179"/>
      <c r="J21" s="180"/>
      <c r="K21" s="89" t="b">
        <f t="shared" si="0"/>
        <v>1</v>
      </c>
      <c r="L21" s="10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row>
    <row r="22" spans="1:253" s="2" customFormat="1" ht="20.25" customHeight="1">
      <c r="A22" s="222"/>
      <c r="B22" s="232"/>
      <c r="C22" s="15" t="s">
        <v>11</v>
      </c>
      <c r="D22" s="215" t="s">
        <v>42</v>
      </c>
      <c r="E22" s="216"/>
      <c r="F22" s="216"/>
      <c r="G22" s="216"/>
      <c r="H22" s="216"/>
      <c r="I22" s="216"/>
      <c r="J22" s="217"/>
      <c r="K22" s="89" t="b">
        <f t="shared" si="0"/>
        <v>1</v>
      </c>
      <c r="L22" s="10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row>
    <row r="23" spans="1:253" s="2" customFormat="1" ht="20.25" customHeight="1">
      <c r="A23" s="222"/>
      <c r="B23" s="230" t="s">
        <v>68</v>
      </c>
      <c r="C23" s="16" t="s">
        <v>23</v>
      </c>
      <c r="D23" s="218" t="s">
        <v>61</v>
      </c>
      <c r="E23" s="219"/>
      <c r="F23" s="219"/>
      <c r="G23" s="219"/>
      <c r="H23" s="219"/>
      <c r="I23" s="219"/>
      <c r="J23" s="220"/>
      <c r="K23" s="89" t="b">
        <f t="shared" ref="K23:K27" si="1">IF((D23)&lt;&gt;"",TRUE,FALSE)</f>
        <v>1</v>
      </c>
      <c r="L23" s="10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row>
    <row r="24" spans="1:253" s="2" customFormat="1" ht="20.25" customHeight="1">
      <c r="A24" s="222"/>
      <c r="B24" s="231"/>
      <c r="C24" s="44" t="s">
        <v>14</v>
      </c>
      <c r="D24" s="209" t="s">
        <v>80</v>
      </c>
      <c r="E24" s="210"/>
      <c r="F24" s="210"/>
      <c r="G24" s="210"/>
      <c r="H24" s="210"/>
      <c r="I24" s="210"/>
      <c r="J24" s="211"/>
      <c r="K24" s="89" t="b">
        <f>IF((D24)&lt;&gt;"（選択してください）",TRUE,FALSE)</f>
        <v>1</v>
      </c>
      <c r="L24" s="100"/>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row>
    <row r="25" spans="1:253" s="2" customFormat="1" ht="20.25" customHeight="1">
      <c r="A25" s="222"/>
      <c r="B25" s="231"/>
      <c r="C25" s="17" t="s">
        <v>2</v>
      </c>
      <c r="D25" s="209" t="s">
        <v>43</v>
      </c>
      <c r="E25" s="210"/>
      <c r="F25" s="210"/>
      <c r="G25" s="210"/>
      <c r="H25" s="210"/>
      <c r="I25" s="210"/>
      <c r="J25" s="211"/>
      <c r="K25" s="89" t="b">
        <f t="shared" si="1"/>
        <v>1</v>
      </c>
      <c r="L25" s="100"/>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row>
    <row r="26" spans="1:253" s="2" customFormat="1" ht="20.25" customHeight="1">
      <c r="A26" s="222"/>
      <c r="B26" s="231"/>
      <c r="C26" s="14" t="s">
        <v>10</v>
      </c>
      <c r="D26" s="178" t="s">
        <v>57</v>
      </c>
      <c r="E26" s="179"/>
      <c r="F26" s="179"/>
      <c r="G26" s="179"/>
      <c r="H26" s="179"/>
      <c r="I26" s="179"/>
      <c r="J26" s="180"/>
      <c r="K26" s="89" t="b">
        <f t="shared" si="1"/>
        <v>1</v>
      </c>
      <c r="L26" s="10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row>
    <row r="27" spans="1:253" s="2" customFormat="1" ht="20.25" customHeight="1" thickBot="1">
      <c r="A27" s="223"/>
      <c r="B27" s="233"/>
      <c r="C27" s="72" t="s">
        <v>11</v>
      </c>
      <c r="D27" s="181" t="s">
        <v>42</v>
      </c>
      <c r="E27" s="182"/>
      <c r="F27" s="182"/>
      <c r="G27" s="182"/>
      <c r="H27" s="182"/>
      <c r="I27" s="182"/>
      <c r="J27" s="183"/>
      <c r="K27" s="89" t="b">
        <f t="shared" si="1"/>
        <v>1</v>
      </c>
      <c r="L27" s="10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row>
    <row r="28" spans="1:253" s="2" customFormat="1" ht="30.75" customHeight="1">
      <c r="A28" s="185"/>
      <c r="B28" s="186"/>
      <c r="C28" s="67" t="s">
        <v>2</v>
      </c>
      <c r="D28" s="68" t="s">
        <v>27</v>
      </c>
      <c r="E28" s="69" t="s">
        <v>58</v>
      </c>
      <c r="F28" s="67" t="s">
        <v>59</v>
      </c>
      <c r="G28" s="187" t="s">
        <v>1</v>
      </c>
      <c r="H28" s="188"/>
      <c r="I28" s="70" t="s">
        <v>19</v>
      </c>
      <c r="J28" s="71" t="s">
        <v>18</v>
      </c>
      <c r="K28" s="102"/>
      <c r="L28" s="102"/>
      <c r="M28" s="57"/>
      <c r="N28" s="57"/>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row>
    <row r="29" spans="1:253" s="2" customFormat="1" ht="27.65" customHeight="1">
      <c r="A29" s="189" t="s">
        <v>8</v>
      </c>
      <c r="B29" s="27">
        <v>1</v>
      </c>
      <c r="C29" s="77" t="s">
        <v>28</v>
      </c>
      <c r="D29" s="125" t="s">
        <v>44</v>
      </c>
      <c r="E29" s="84" t="s">
        <v>71</v>
      </c>
      <c r="F29" s="136" t="s">
        <v>62</v>
      </c>
      <c r="G29" s="192" t="s">
        <v>42</v>
      </c>
      <c r="H29" s="193"/>
      <c r="I29" s="78"/>
      <c r="J29" s="135" t="s">
        <v>86</v>
      </c>
      <c r="K29" s="89"/>
      <c r="L29" s="98"/>
      <c r="M29" s="114"/>
      <c r="N29" s="56"/>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row>
    <row r="30" spans="1:253" s="2" customFormat="1" ht="27.65" customHeight="1">
      <c r="A30" s="190"/>
      <c r="B30" s="28">
        <v>2</v>
      </c>
      <c r="C30" s="85" t="s">
        <v>45</v>
      </c>
      <c r="D30" s="126" t="s">
        <v>40</v>
      </c>
      <c r="E30" s="136" t="s">
        <v>60</v>
      </c>
      <c r="F30" s="136" t="s">
        <v>46</v>
      </c>
      <c r="G30" s="194" t="s">
        <v>42</v>
      </c>
      <c r="H30" s="195"/>
      <c r="I30" s="86"/>
      <c r="J30" s="135" t="s">
        <v>85</v>
      </c>
      <c r="K30" s="89"/>
      <c r="L30" s="98"/>
      <c r="M30" s="114"/>
      <c r="N30" s="56"/>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row>
    <row r="31" spans="1:253" s="2" customFormat="1" ht="27.65" customHeight="1">
      <c r="A31" s="190"/>
      <c r="B31" s="28">
        <v>3</v>
      </c>
      <c r="C31" s="80"/>
      <c r="D31" s="127"/>
      <c r="E31" s="137"/>
      <c r="F31" s="136" t="s">
        <v>79</v>
      </c>
      <c r="G31" s="196"/>
      <c r="H31" s="197"/>
      <c r="I31" s="81"/>
      <c r="J31" s="135" t="s">
        <v>79</v>
      </c>
      <c r="K31" s="89"/>
      <c r="L31" s="114"/>
      <c r="M31" s="114"/>
      <c r="N31" s="56"/>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row>
    <row r="32" spans="1:253" s="2" customFormat="1" ht="27.65" customHeight="1">
      <c r="A32" s="190"/>
      <c r="B32" s="28">
        <v>4</v>
      </c>
      <c r="C32" s="80"/>
      <c r="D32" s="127"/>
      <c r="E32" s="137"/>
      <c r="F32" s="136" t="s">
        <v>79</v>
      </c>
      <c r="G32" s="196"/>
      <c r="H32" s="197"/>
      <c r="I32" s="81"/>
      <c r="J32" s="135" t="s">
        <v>79</v>
      </c>
      <c r="K32" s="89"/>
      <c r="L32" s="98"/>
      <c r="M32" s="114"/>
      <c r="N32" s="56"/>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row>
    <row r="33" spans="1:253" s="2" customFormat="1" ht="27.65" customHeight="1">
      <c r="A33" s="190"/>
      <c r="B33" s="28">
        <v>5</v>
      </c>
      <c r="C33" s="80"/>
      <c r="D33" s="127"/>
      <c r="E33" s="137"/>
      <c r="F33" s="136" t="s">
        <v>79</v>
      </c>
      <c r="G33" s="196"/>
      <c r="H33" s="197"/>
      <c r="I33" s="81"/>
      <c r="J33" s="135" t="s">
        <v>79</v>
      </c>
      <c r="K33" s="89"/>
      <c r="L33" s="98"/>
      <c r="M33" s="114"/>
      <c r="N33" s="56"/>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row>
    <row r="34" spans="1:253" s="2" customFormat="1" ht="27.65" customHeight="1">
      <c r="A34" s="190"/>
      <c r="B34" s="28">
        <v>6</v>
      </c>
      <c r="C34" s="80"/>
      <c r="D34" s="127"/>
      <c r="E34" s="137"/>
      <c r="F34" s="136" t="s">
        <v>79</v>
      </c>
      <c r="G34" s="196"/>
      <c r="H34" s="197"/>
      <c r="I34" s="81"/>
      <c r="J34" s="135" t="s">
        <v>79</v>
      </c>
      <c r="K34" s="89"/>
      <c r="L34" s="98"/>
      <c r="M34" s="114"/>
      <c r="N34" s="56"/>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row>
    <row r="35" spans="1:253" s="2" customFormat="1" ht="27.65" customHeight="1">
      <c r="A35" s="190"/>
      <c r="B35" s="28">
        <v>7</v>
      </c>
      <c r="C35" s="80"/>
      <c r="D35" s="127"/>
      <c r="E35" s="137"/>
      <c r="F35" s="136" t="s">
        <v>79</v>
      </c>
      <c r="G35" s="196"/>
      <c r="H35" s="197"/>
      <c r="I35" s="81"/>
      <c r="J35" s="135" t="s">
        <v>79</v>
      </c>
      <c r="K35" s="89"/>
      <c r="L35" s="98"/>
      <c r="M35" s="114"/>
      <c r="N35" s="56"/>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row>
    <row r="36" spans="1:253" s="2" customFormat="1" ht="27.65" customHeight="1">
      <c r="A36" s="190"/>
      <c r="B36" s="28">
        <v>8</v>
      </c>
      <c r="C36" s="80"/>
      <c r="D36" s="127"/>
      <c r="E36" s="137"/>
      <c r="F36" s="136" t="s">
        <v>79</v>
      </c>
      <c r="G36" s="196"/>
      <c r="H36" s="197"/>
      <c r="I36" s="81"/>
      <c r="J36" s="135" t="s">
        <v>79</v>
      </c>
      <c r="K36" s="89"/>
      <c r="L36" s="98"/>
      <c r="M36" s="114"/>
      <c r="N36" s="56"/>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row>
    <row r="37" spans="1:253" s="2" customFormat="1" ht="27.65" customHeight="1">
      <c r="A37" s="190"/>
      <c r="B37" s="28">
        <v>9</v>
      </c>
      <c r="C37" s="80"/>
      <c r="D37" s="127"/>
      <c r="E37" s="137"/>
      <c r="F37" s="136" t="s">
        <v>79</v>
      </c>
      <c r="G37" s="196"/>
      <c r="H37" s="197"/>
      <c r="I37" s="81"/>
      <c r="J37" s="135" t="s">
        <v>79</v>
      </c>
      <c r="K37" s="89"/>
      <c r="L37" s="98"/>
      <c r="M37" s="114"/>
      <c r="N37" s="56"/>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row>
    <row r="38" spans="1:253" s="2" customFormat="1" ht="27.65" customHeight="1" thickBot="1">
      <c r="A38" s="191"/>
      <c r="B38" s="45">
        <v>10</v>
      </c>
      <c r="C38" s="82"/>
      <c r="D38" s="128"/>
      <c r="E38" s="138"/>
      <c r="F38" s="139" t="s">
        <v>79</v>
      </c>
      <c r="G38" s="198"/>
      <c r="H38" s="199"/>
      <c r="I38" s="83"/>
      <c r="J38" s="140" t="s">
        <v>79</v>
      </c>
      <c r="K38" s="89"/>
      <c r="L38" s="98"/>
      <c r="M38" s="114"/>
      <c r="N38" s="56"/>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row>
    <row r="39" spans="1:253" s="13" customFormat="1" ht="14.15" customHeight="1">
      <c r="A39" s="11"/>
      <c r="B39" s="148" t="s">
        <v>76</v>
      </c>
      <c r="C39" s="148"/>
      <c r="D39" s="148"/>
      <c r="E39" s="148"/>
      <c r="F39" s="148"/>
      <c r="G39" s="148"/>
      <c r="H39" s="148"/>
      <c r="I39" s="148"/>
      <c r="J39" s="148"/>
      <c r="K39" s="103"/>
      <c r="L39" s="103"/>
      <c r="M39" s="10"/>
      <c r="N39" s="1"/>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row>
    <row r="40" spans="1:253" s="13" customFormat="1" ht="14.15" customHeight="1">
      <c r="A40" s="11"/>
      <c r="B40" s="148" t="s">
        <v>74</v>
      </c>
      <c r="C40" s="148"/>
      <c r="D40" s="148"/>
      <c r="E40" s="148"/>
      <c r="F40" s="148"/>
      <c r="G40" s="148"/>
      <c r="H40" s="148"/>
      <c r="I40" s="148"/>
      <c r="J40" s="148"/>
      <c r="K40" s="103"/>
      <c r="L40" s="103"/>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row>
    <row r="41" spans="1:253" s="13" customFormat="1" ht="14.15" customHeight="1">
      <c r="A41" s="11"/>
      <c r="B41" s="184" t="s">
        <v>75</v>
      </c>
      <c r="C41" s="184"/>
      <c r="D41" s="184"/>
      <c r="E41" s="184"/>
      <c r="F41" s="184"/>
      <c r="G41" s="184"/>
      <c r="H41" s="184"/>
      <c r="I41" s="184"/>
      <c r="J41" s="184"/>
      <c r="K41" s="104"/>
      <c r="L41" s="104"/>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row>
    <row r="42" spans="1:253" s="13" customFormat="1" ht="17.5">
      <c r="A42" s="11"/>
      <c r="B42" s="148"/>
      <c r="C42" s="148"/>
      <c r="D42" s="148"/>
      <c r="E42" s="148"/>
      <c r="F42" s="148"/>
      <c r="G42" s="148"/>
      <c r="H42" s="148"/>
      <c r="I42" s="148"/>
      <c r="J42" s="148"/>
      <c r="K42" s="103"/>
      <c r="L42" s="103"/>
      <c r="M42" s="1"/>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row>
    <row r="43" spans="1:253" s="13" customFormat="1" ht="9.65" customHeight="1">
      <c r="A43" s="11"/>
      <c r="B43" s="11"/>
      <c r="C43" s="5"/>
      <c r="D43" s="5"/>
      <c r="E43" s="5"/>
      <c r="F43" s="5"/>
      <c r="G43" s="5"/>
      <c r="H43" s="5"/>
      <c r="I43" s="5"/>
      <c r="J43" s="5"/>
      <c r="K43" s="103"/>
      <c r="L43" s="103"/>
      <c r="M43" s="1"/>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row>
    <row r="44" spans="1:253" s="2" customFormat="1" ht="19.5" thickBot="1">
      <c r="A44" s="154" t="s">
        <v>4</v>
      </c>
      <c r="B44" s="154"/>
      <c r="C44" s="154"/>
      <c r="D44" s="154"/>
      <c r="E44" s="154"/>
      <c r="F44" s="154"/>
      <c r="G44" s="154"/>
      <c r="H44" s="154"/>
      <c r="I44" s="154"/>
      <c r="J44" s="154"/>
      <c r="K44" s="105"/>
      <c r="L44" s="105"/>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row>
    <row r="45" spans="1:253" s="2" customFormat="1" ht="23.5" customHeight="1">
      <c r="A45" s="158" t="s">
        <v>65</v>
      </c>
      <c r="B45" s="159"/>
      <c r="C45" s="159"/>
      <c r="D45" s="159"/>
      <c r="E45" s="160"/>
      <c r="F45" s="31" t="s">
        <v>5</v>
      </c>
      <c r="G45" s="155"/>
      <c r="H45" s="156"/>
      <c r="I45" s="156"/>
      <c r="J45" s="157"/>
      <c r="K45" s="89"/>
      <c r="L45" s="89"/>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row>
    <row r="46" spans="1:253" s="2" customFormat="1" ht="23.5" customHeight="1">
      <c r="A46" s="161"/>
      <c r="B46" s="162"/>
      <c r="C46" s="162"/>
      <c r="D46" s="162"/>
      <c r="E46" s="163"/>
      <c r="F46" s="32" t="s">
        <v>6</v>
      </c>
      <c r="G46" s="164"/>
      <c r="H46" s="165"/>
      <c r="I46" s="165"/>
      <c r="J46" s="166"/>
      <c r="K46" s="89"/>
      <c r="L46" s="89"/>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row>
    <row r="47" spans="1:253" s="2" customFormat="1" ht="23.5" customHeight="1" thickBot="1">
      <c r="A47" s="149" t="s">
        <v>66</v>
      </c>
      <c r="B47" s="150"/>
      <c r="C47" s="150"/>
      <c r="D47" s="150"/>
      <c r="E47" s="151"/>
      <c r="F47" s="152"/>
      <c r="G47" s="152"/>
      <c r="H47" s="152"/>
      <c r="I47" s="152"/>
      <c r="J47" s="153"/>
      <c r="K47" s="89"/>
      <c r="L47" s="89"/>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row>
    <row r="48" spans="1:253" s="2" customFormat="1" ht="32.5" customHeight="1" thickBot="1">
      <c r="A48" s="154" t="s">
        <v>16</v>
      </c>
      <c r="B48" s="154"/>
      <c r="C48" s="154"/>
      <c r="D48" s="154"/>
      <c r="E48" s="154"/>
      <c r="F48" s="154"/>
      <c r="G48" s="154"/>
      <c r="H48" s="154"/>
      <c r="I48" s="154"/>
      <c r="J48" s="154"/>
      <c r="K48" s="105"/>
      <c r="L48" s="105"/>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row>
    <row r="49" spans="1:253" s="2" customFormat="1" ht="84.75" customHeight="1" thickBot="1">
      <c r="A49" s="176" t="s">
        <v>35</v>
      </c>
      <c r="B49" s="177"/>
      <c r="C49" s="174" t="s">
        <v>7</v>
      </c>
      <c r="D49" s="174"/>
      <c r="E49" s="174"/>
      <c r="F49" s="174"/>
      <c r="G49" s="174"/>
      <c r="H49" s="174"/>
      <c r="I49" s="174"/>
      <c r="J49" s="175"/>
      <c r="K49" s="89" t="b">
        <f>IF((A49)="☑",TRUE,FALSE)</f>
        <v>1</v>
      </c>
      <c r="L49" s="106"/>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row>
    <row r="50" spans="1:253" s="2" customFormat="1" ht="13.5" customHeight="1">
      <c r="A50" s="168"/>
      <c r="B50" s="168"/>
      <c r="C50" s="168"/>
      <c r="D50" s="168"/>
      <c r="E50" s="168"/>
      <c r="F50" s="168"/>
      <c r="G50" s="168"/>
      <c r="H50" s="168"/>
      <c r="I50" s="168"/>
      <c r="J50" s="168"/>
      <c r="K50" s="107"/>
      <c r="L50" s="107"/>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row>
    <row r="51" spans="1:253" s="2" customFormat="1" ht="31.5" customHeight="1">
      <c r="A51" s="6" t="s">
        <v>33</v>
      </c>
      <c r="B51" s="54"/>
      <c r="C51" s="47"/>
      <c r="D51" s="47"/>
      <c r="E51" s="47"/>
      <c r="F51" s="47"/>
      <c r="G51" s="47"/>
      <c r="H51" s="47"/>
      <c r="I51" s="47"/>
      <c r="J51" s="47"/>
      <c r="K51" s="130"/>
      <c r="L51" s="130"/>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row>
    <row r="52" spans="1:253" s="2" customFormat="1" ht="31.5" customHeight="1">
      <c r="A52" s="7"/>
      <c r="B52" s="55"/>
      <c r="C52" s="169" t="s">
        <v>34</v>
      </c>
      <c r="D52" s="169"/>
      <c r="E52" s="53"/>
      <c r="F52" s="53"/>
      <c r="G52" s="53"/>
      <c r="H52" s="53"/>
      <c r="I52" s="53"/>
      <c r="J52" s="53"/>
      <c r="K52" s="131"/>
      <c r="L52" s="13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row>
    <row r="53" spans="1:253" s="2" customFormat="1" ht="14.15" customHeight="1">
      <c r="A53" s="170"/>
      <c r="B53" s="170"/>
      <c r="C53" s="170"/>
      <c r="D53" s="170"/>
      <c r="E53" s="170"/>
      <c r="F53" s="170"/>
      <c r="G53" s="170"/>
      <c r="H53" s="170"/>
      <c r="I53" s="170"/>
      <c r="J53" s="170"/>
      <c r="K53" s="110"/>
      <c r="L53" s="110"/>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row>
    <row r="54" spans="1:253" s="2" customFormat="1" ht="104.15" customHeight="1">
      <c r="A54" s="171" t="s">
        <v>73</v>
      </c>
      <c r="B54" s="171"/>
      <c r="C54" s="171"/>
      <c r="D54" s="171"/>
      <c r="E54" s="171"/>
      <c r="F54" s="171"/>
      <c r="G54" s="171"/>
      <c r="H54" s="171"/>
      <c r="I54" s="171"/>
      <c r="J54" s="171"/>
      <c r="K54" s="111"/>
      <c r="L54" s="11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row>
    <row r="55" spans="1:253" s="2" customFormat="1" ht="32.15" customHeight="1">
      <c r="A55" s="172" t="s">
        <v>21</v>
      </c>
      <c r="B55" s="172"/>
      <c r="C55" s="173" t="s">
        <v>22</v>
      </c>
      <c r="D55" s="173"/>
      <c r="E55" s="173"/>
      <c r="F55" s="173"/>
      <c r="G55" s="173"/>
      <c r="H55" s="173"/>
      <c r="I55" s="173"/>
      <c r="J55" s="173"/>
      <c r="K55" s="112"/>
      <c r="L55" s="112"/>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row>
    <row r="56" spans="1:253" s="2" customFormat="1" ht="16" customHeight="1">
      <c r="B56" s="29"/>
      <c r="H56" s="33"/>
      <c r="I56" s="167" t="s">
        <v>81</v>
      </c>
      <c r="J56" s="167"/>
      <c r="K56" s="113"/>
      <c r="L56" s="113"/>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row>
    <row r="57" spans="1:253" s="2" customFormat="1" ht="20.149999999999999" customHeight="1">
      <c r="A57" s="1"/>
      <c r="B57" s="30"/>
      <c r="C57" s="1"/>
      <c r="D57" s="1"/>
      <c r="E57" s="1"/>
      <c r="F57" s="1"/>
      <c r="G57" s="1"/>
      <c r="H57" s="1"/>
      <c r="I57" s="1"/>
      <c r="J57" s="1"/>
      <c r="K57" s="107"/>
      <c r="L57" s="107"/>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row>
    <row r="59" spans="1:253" ht="20.149999999999999" customHeight="1">
      <c r="K59" s="89"/>
      <c r="L59" s="89"/>
      <c r="M59" s="3"/>
      <c r="N59" s="3"/>
      <c r="O59" s="3"/>
      <c r="P59" s="3"/>
      <c r="Q59" s="3"/>
    </row>
    <row r="60" spans="1:253" ht="20.149999999999999" customHeight="1">
      <c r="K60" s="89"/>
      <c r="L60" s="89"/>
      <c r="M60" s="3"/>
      <c r="N60" s="3"/>
      <c r="O60" s="3"/>
      <c r="P60" s="3"/>
      <c r="Q60" s="3"/>
    </row>
    <row r="61" spans="1:253" ht="20.149999999999999" customHeight="1">
      <c r="K61" s="89"/>
      <c r="L61" s="89"/>
      <c r="M61" s="3"/>
      <c r="N61" s="3"/>
      <c r="O61" s="3"/>
      <c r="P61" s="3"/>
      <c r="Q61" s="3"/>
    </row>
    <row r="62" spans="1:253" ht="20.149999999999999" customHeight="1">
      <c r="K62" s="89"/>
      <c r="L62" s="89"/>
      <c r="M62" s="3"/>
      <c r="N62" s="3"/>
      <c r="O62" s="3"/>
      <c r="P62" s="3"/>
      <c r="Q62" s="3"/>
    </row>
    <row r="63" spans="1:253" ht="20.149999999999999" customHeight="1">
      <c r="K63" s="89"/>
      <c r="L63" s="89"/>
      <c r="M63" s="3"/>
      <c r="N63" s="3"/>
      <c r="O63" s="3"/>
      <c r="P63" s="3"/>
      <c r="Q63" s="3"/>
    </row>
    <row r="64" spans="1:253" ht="20.149999999999999" customHeight="1">
      <c r="K64" s="89"/>
      <c r="L64" s="89"/>
      <c r="M64" s="3"/>
      <c r="N64" s="3"/>
      <c r="O64" s="3"/>
      <c r="P64" s="3"/>
      <c r="Q64" s="3"/>
    </row>
    <row r="65" spans="11:17" ht="20.149999999999999" customHeight="1">
      <c r="K65" s="89"/>
      <c r="L65" s="89"/>
      <c r="M65" s="3"/>
      <c r="N65" s="3"/>
      <c r="O65" s="3"/>
      <c r="P65" s="3"/>
      <c r="Q65" s="3"/>
    </row>
    <row r="66" spans="11:17" ht="20.149999999999999" customHeight="1">
      <c r="K66" s="89"/>
      <c r="L66" s="89"/>
      <c r="M66" s="3"/>
      <c r="N66" s="3"/>
      <c r="O66" s="3"/>
      <c r="P66" s="3"/>
      <c r="Q66" s="3"/>
    </row>
    <row r="67" spans="11:17" ht="20.149999999999999" customHeight="1">
      <c r="K67" s="89"/>
      <c r="L67" s="89"/>
      <c r="M67" s="3"/>
      <c r="N67" s="3"/>
      <c r="O67" s="3"/>
      <c r="P67" s="3"/>
      <c r="Q67" s="3"/>
    </row>
    <row r="68" spans="11:17" ht="20.149999999999999" customHeight="1">
      <c r="K68" s="89"/>
      <c r="L68" s="89"/>
      <c r="M68" s="3"/>
      <c r="N68" s="3"/>
      <c r="O68" s="3"/>
      <c r="P68" s="3"/>
      <c r="Q68" s="3"/>
    </row>
    <row r="69" spans="11:17" ht="20.149999999999999" customHeight="1">
      <c r="K69" s="89"/>
      <c r="L69" s="89"/>
      <c r="M69" s="3"/>
      <c r="N69" s="3"/>
      <c r="O69" s="3"/>
      <c r="P69" s="3"/>
      <c r="Q69" s="3"/>
    </row>
    <row r="70" spans="11:17" ht="20.149999999999999" customHeight="1">
      <c r="K70" s="89"/>
      <c r="L70" s="89"/>
      <c r="M70" s="3"/>
      <c r="N70" s="3"/>
      <c r="O70" s="3"/>
      <c r="P70" s="3"/>
      <c r="Q70" s="3"/>
    </row>
    <row r="71" spans="11:17" ht="20.149999999999999" customHeight="1">
      <c r="K71" s="89"/>
      <c r="L71" s="89"/>
      <c r="M71" s="3"/>
      <c r="N71" s="3"/>
      <c r="O71" s="3"/>
      <c r="P71" s="3"/>
      <c r="Q71" s="3"/>
    </row>
  </sheetData>
  <mergeCells count="63">
    <mergeCell ref="B11:J11"/>
    <mergeCell ref="B1:C1"/>
    <mergeCell ref="H1:J1"/>
    <mergeCell ref="M3:M10"/>
    <mergeCell ref="A5:J5"/>
    <mergeCell ref="C3:H3"/>
    <mergeCell ref="B12:C12"/>
    <mergeCell ref="D12:J12"/>
    <mergeCell ref="C13:J13"/>
    <mergeCell ref="E15:J15"/>
    <mergeCell ref="D16:J16"/>
    <mergeCell ref="A15:A27"/>
    <mergeCell ref="B15:C15"/>
    <mergeCell ref="B16:C16"/>
    <mergeCell ref="B17:C17"/>
    <mergeCell ref="B18:B22"/>
    <mergeCell ref="B23:B27"/>
    <mergeCell ref="D21:J21"/>
    <mergeCell ref="D22:J22"/>
    <mergeCell ref="D23:J23"/>
    <mergeCell ref="D24:J24"/>
    <mergeCell ref="D25:J25"/>
    <mergeCell ref="D17:G17"/>
    <mergeCell ref="H17:J17"/>
    <mergeCell ref="D18:J18"/>
    <mergeCell ref="D19:J19"/>
    <mergeCell ref="I20:J20"/>
    <mergeCell ref="D20:G20"/>
    <mergeCell ref="D26:J26"/>
    <mergeCell ref="D27:J27"/>
    <mergeCell ref="B41:J41"/>
    <mergeCell ref="A28:B28"/>
    <mergeCell ref="G28:H28"/>
    <mergeCell ref="A29:A38"/>
    <mergeCell ref="G29:H29"/>
    <mergeCell ref="G30:H30"/>
    <mergeCell ref="G31:H31"/>
    <mergeCell ref="G32:H32"/>
    <mergeCell ref="G33:H33"/>
    <mergeCell ref="G34:H34"/>
    <mergeCell ref="G35:H35"/>
    <mergeCell ref="G36:H36"/>
    <mergeCell ref="G37:H37"/>
    <mergeCell ref="G38:H38"/>
    <mergeCell ref="I56:J56"/>
    <mergeCell ref="A48:J48"/>
    <mergeCell ref="A50:J50"/>
    <mergeCell ref="C52:D52"/>
    <mergeCell ref="A53:J53"/>
    <mergeCell ref="A54:J54"/>
    <mergeCell ref="A55:B55"/>
    <mergeCell ref="C55:J55"/>
    <mergeCell ref="C49:J49"/>
    <mergeCell ref="A49:B49"/>
    <mergeCell ref="B39:J39"/>
    <mergeCell ref="B40:J40"/>
    <mergeCell ref="B42:J42"/>
    <mergeCell ref="A47:E47"/>
    <mergeCell ref="F47:J47"/>
    <mergeCell ref="A44:J44"/>
    <mergeCell ref="G45:J45"/>
    <mergeCell ref="A45:E46"/>
    <mergeCell ref="G46:J46"/>
  </mergeCells>
  <phoneticPr fontId="1"/>
  <conditionalFormatting sqref="K49">
    <cfRule type="containsText" dxfId="11" priority="16" operator="containsText" text="TRUE">
      <formula>NOT(ISERROR(SEARCH("TRUE",K49)))</formula>
    </cfRule>
  </conditionalFormatting>
  <conditionalFormatting sqref="K1:L24">
    <cfRule type="containsText" dxfId="10" priority="1" operator="containsText" text="FALSE">
      <formula>NOT(ISERROR(SEARCH("FALSE",K1)))</formula>
    </cfRule>
    <cfRule type="containsText" dxfId="9" priority="2" operator="containsText" text="TRUE">
      <formula>NOT(ISERROR(SEARCH("TRUE",K1)))</formula>
    </cfRule>
  </conditionalFormatting>
  <conditionalFormatting sqref="K25:L29 L30 K30:K38 L32:L38 K39:L1048576">
    <cfRule type="containsText" dxfId="8" priority="18" operator="containsText" text="TRUE">
      <formula>NOT(ISERROR(SEARCH("TRUE",K25)))</formula>
    </cfRule>
  </conditionalFormatting>
  <conditionalFormatting sqref="K25:L1048576">
    <cfRule type="containsText" dxfId="7" priority="17" operator="containsText" text="FALSE">
      <formula>NOT(ISERROR(SEARCH("FALSE",K25)))</formula>
    </cfRule>
  </conditionalFormatting>
  <dataValidations count="8">
    <dataValidation type="list" allowBlank="1" showInputMessage="1" showErrorMessage="1" sqref="B7:B9 A49:B49" xr:uid="{00000000-0002-0000-0100-000000000000}">
      <formula1>"□,☑"</formula1>
    </dataValidation>
    <dataValidation type="list" allowBlank="1" showInputMessage="1" showErrorMessage="1" sqref="D29:D38" xr:uid="{00000000-0002-0000-0100-000001000000}">
      <formula1>"女性,男性,選択しない"</formula1>
    </dataValidation>
    <dataValidation type="date" operator="greaterThan" allowBlank="1" showInputMessage="1" showErrorMessage="1" sqref="H1:L1 K15:L15 K16:K27 K59:Q71 K49 K29:K38 K7:K9 L20" xr:uid="{00000000-0002-0000-0100-000002000000}">
      <formula1>44562</formula1>
    </dataValidation>
    <dataValidation allowBlank="1" showInputMessage="1" showErrorMessage="1" promptTitle="ハイフンを入れて英数字で入力してください" sqref="D15" xr:uid="{00000000-0002-0000-0100-000003000000}"/>
    <dataValidation type="list" allowBlank="1" showInputMessage="1" showErrorMessage="1" sqref="I20:J20" xr:uid="{00000000-0002-0000-0100-000006000000}">
      <formula1>"（選択してください）,女性,男性,選択しない"</formula1>
    </dataValidation>
    <dataValidation type="list" allowBlank="1" showInputMessage="1" showErrorMessage="1" sqref="D24:J24 D19:J19 F29:F38" xr:uid="{00000000-0002-0000-0100-000007000000}">
      <formula1>"（選択してください）,教員,技術系職員,URA/マネージャー,大学執行部,研究者（公的機関・民間企業）,マネージャー（公的機関・民間企業）,事務職員,学生・院生,その他"</formula1>
    </dataValidation>
    <dataValidation type="list" allowBlank="1" showInputMessage="1" showErrorMessage="1" promptTitle="技術系職員のみ参加の有無を選択ください" sqref="J29:J38" xr:uid="{4F70BA55-A723-4CEE-B88C-187A53DC672F}">
      <formula1>"（選択してください）,登録する,登録しない"</formula1>
    </dataValidation>
    <dataValidation type="list" allowBlank="1" showInputMessage="1" showErrorMessage="1" sqref="I3" xr:uid="{AAE971FA-9CDF-4A0F-8F78-0B998F30B92D}">
      <formula1>"新規,変更"</formula1>
    </dataValidation>
  </dataValidations>
  <hyperlinks>
    <hyperlink ref="D17" r:id="rId1" xr:uid="{00000000-0004-0000-0100-000000000000}"/>
  </hyperlinks>
  <printOptions horizontalCentered="1"/>
  <pageMargins left="0.23622047244094491" right="0.23622047244094491" top="0.74803149606299213" bottom="0.35" header="0.31496062992125984" footer="0.63"/>
  <pageSetup paperSize="9" fitToHeight="0" orientation="landscape" useFirstPageNumber="1" horizontalDpi="1200" verticalDpi="1200" r:id="rId2"/>
  <headerFooter alignWithMargins="0">
    <oddHeader>&amp;P / &amp;N ページ</oddHeader>
  </headerFooter>
  <rowBreaks count="2" manualBreakCount="2">
    <brk id="27" max="9" man="1"/>
    <brk id="47" max="9"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IS72"/>
  <sheetViews>
    <sheetView showGridLines="0" tabSelected="1" view="pageBreakPreview" zoomScale="85" zoomScaleNormal="85" zoomScaleSheetLayoutView="85" zoomScalePageLayoutView="96" workbookViewId="0">
      <selection activeCell="K36" sqref="K36"/>
    </sheetView>
  </sheetViews>
  <sheetFormatPr defaultColWidth="10.25" defaultRowHeight="20.149999999999999" customHeight="1"/>
  <cols>
    <col min="1" max="1" width="5.75" style="1" customWidth="1"/>
    <col min="2" max="2" width="6.58203125" style="30" customWidth="1"/>
    <col min="3" max="3" width="17.5" style="1" customWidth="1"/>
    <col min="4" max="4" width="12.25" style="1" customWidth="1"/>
    <col min="5" max="5" width="18.75" style="1" customWidth="1"/>
    <col min="6" max="6" width="18.58203125" style="1" customWidth="1"/>
    <col min="7" max="7" width="14.75" style="1" customWidth="1"/>
    <col min="8" max="8" width="11" style="1" customWidth="1"/>
    <col min="9" max="9" width="14.83203125" style="1" customWidth="1"/>
    <col min="10" max="10" width="10" style="1" customWidth="1"/>
    <col min="11" max="11" width="10" style="107" customWidth="1"/>
    <col min="12" max="12" width="8.83203125" style="107" customWidth="1"/>
    <col min="13" max="13" width="9.33203125" style="1" customWidth="1"/>
    <col min="14" max="14" width="18.08203125" style="1" customWidth="1"/>
    <col min="15" max="16384" width="10.25" style="1"/>
  </cols>
  <sheetData>
    <row r="1" spans="1:253" ht="29.25" customHeight="1" thickBot="1">
      <c r="A1" s="34" t="s">
        <v>17</v>
      </c>
      <c r="B1" s="245"/>
      <c r="C1" s="246"/>
      <c r="D1" s="42"/>
      <c r="E1" s="43"/>
      <c r="F1" s="35"/>
      <c r="G1" s="9" t="s">
        <v>78</v>
      </c>
      <c r="H1" s="285"/>
      <c r="I1" s="286"/>
      <c r="J1" s="287"/>
      <c r="K1" s="89" t="b">
        <f>IF((H1)&lt;&gt;"",TRUE,FALSE)</f>
        <v>0</v>
      </c>
      <c r="L1" s="89"/>
    </row>
    <row r="2" spans="1:253" ht="7.5" customHeight="1" thickBot="1">
      <c r="B2" s="24"/>
      <c r="C2" s="9"/>
      <c r="D2" s="9"/>
      <c r="E2" s="9"/>
      <c r="F2" s="9"/>
      <c r="G2" s="3"/>
      <c r="H2" s="3"/>
      <c r="I2" s="3"/>
      <c r="J2" s="3"/>
      <c r="K2" s="89"/>
      <c r="L2" s="89"/>
    </row>
    <row r="3" spans="1:253" s="38" customFormat="1" ht="24.75" customHeight="1" thickBot="1">
      <c r="A3" s="144"/>
      <c r="B3" s="144"/>
      <c r="C3" s="252" t="s">
        <v>83</v>
      </c>
      <c r="D3" s="252"/>
      <c r="E3" s="252"/>
      <c r="F3" s="252"/>
      <c r="G3" s="252"/>
      <c r="H3" s="252"/>
      <c r="I3" s="147" t="s">
        <v>82</v>
      </c>
      <c r="J3" s="144"/>
      <c r="K3" s="52"/>
      <c r="L3" s="52"/>
      <c r="M3" s="250"/>
      <c r="N3" s="36"/>
      <c r="O3" s="37"/>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row>
    <row r="4" spans="1:253" s="2" customFormat="1" ht="4" customHeight="1">
      <c r="A4" s="8"/>
      <c r="B4" s="8"/>
      <c r="C4" s="8"/>
      <c r="D4" s="8"/>
      <c r="E4" s="8"/>
      <c r="F4" s="8"/>
      <c r="G4" s="8"/>
      <c r="H4" s="8"/>
      <c r="I4" s="8"/>
      <c r="J4" s="8"/>
      <c r="K4" s="90"/>
      <c r="L4" s="90"/>
      <c r="M4" s="250"/>
      <c r="N4" s="1"/>
      <c r="O4" s="10"/>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pans="1:253" s="2" customFormat="1" ht="19" customHeight="1">
      <c r="A5" s="251" t="s">
        <v>32</v>
      </c>
      <c r="B5" s="251"/>
      <c r="C5" s="251"/>
      <c r="D5" s="251"/>
      <c r="E5" s="251"/>
      <c r="F5" s="251"/>
      <c r="G5" s="251"/>
      <c r="H5" s="251"/>
      <c r="I5" s="251"/>
      <c r="J5" s="251"/>
      <c r="K5" s="91"/>
      <c r="L5" s="91"/>
      <c r="M5" s="250"/>
      <c r="N5" s="1"/>
      <c r="O5" s="10"/>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pans="1:253" s="51" customFormat="1" ht="7" customHeight="1" thickBot="1">
      <c r="A6" s="48"/>
      <c r="B6" s="48"/>
      <c r="C6" s="48"/>
      <c r="D6" s="48"/>
      <c r="E6" s="48"/>
      <c r="F6" s="48"/>
      <c r="G6" s="48"/>
      <c r="H6" s="48"/>
      <c r="I6" s="48"/>
      <c r="J6" s="48"/>
      <c r="K6" s="92"/>
      <c r="L6" s="92"/>
      <c r="M6" s="250"/>
      <c r="N6" s="49"/>
      <c r="O6" s="50"/>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row>
    <row r="7" spans="1:253" s="33" customFormat="1" ht="17.5">
      <c r="A7" s="60"/>
      <c r="B7" s="73" t="s">
        <v>29</v>
      </c>
      <c r="C7" s="61" t="s">
        <v>30</v>
      </c>
      <c r="D7" s="61"/>
      <c r="E7" s="62"/>
      <c r="F7" s="61"/>
      <c r="G7" s="61"/>
      <c r="H7" s="61"/>
      <c r="I7" s="61"/>
      <c r="J7" s="60"/>
      <c r="K7" s="89" t="b">
        <f>IF((B7)="☑",TRUE,FALSE)</f>
        <v>0</v>
      </c>
      <c r="L7" s="93"/>
      <c r="M7" s="25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row>
    <row r="8" spans="1:253" s="33" customFormat="1" ht="17.5">
      <c r="A8" s="60"/>
      <c r="B8" s="120" t="s">
        <v>29</v>
      </c>
      <c r="C8" s="61" t="s">
        <v>72</v>
      </c>
      <c r="D8" s="61"/>
      <c r="E8" s="62"/>
      <c r="F8" s="61"/>
      <c r="G8" s="61"/>
      <c r="H8" s="61"/>
      <c r="I8" s="61"/>
      <c r="J8" s="60"/>
      <c r="K8" s="89"/>
      <c r="L8" s="93"/>
      <c r="M8" s="25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row>
    <row r="9" spans="1:253" s="33" customFormat="1" ht="18" thickBot="1">
      <c r="A9" s="60"/>
      <c r="B9" s="74" t="s">
        <v>29</v>
      </c>
      <c r="C9" s="61" t="s">
        <v>31</v>
      </c>
      <c r="D9" s="61"/>
      <c r="E9" s="62"/>
      <c r="F9" s="61"/>
      <c r="G9" s="61"/>
      <c r="H9" s="61"/>
      <c r="I9" s="61"/>
      <c r="J9" s="60"/>
      <c r="K9" s="89" t="b">
        <f>IF((B9)="☑",TRUE,FALSE)</f>
        <v>0</v>
      </c>
      <c r="L9" s="93"/>
      <c r="M9" s="25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row>
    <row r="10" spans="1:253" s="2" customFormat="1" ht="28.5" customHeight="1">
      <c r="A10" s="41" t="s">
        <v>15</v>
      </c>
      <c r="B10" s="25"/>
      <c r="D10" s="40"/>
      <c r="E10" s="22"/>
      <c r="F10" s="21"/>
      <c r="G10" s="21"/>
      <c r="H10" s="21"/>
      <c r="I10" s="21"/>
      <c r="J10" s="21"/>
      <c r="K10" s="94"/>
      <c r="L10" s="94"/>
      <c r="M10" s="250"/>
      <c r="N10" s="1"/>
      <c r="O10" s="18"/>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row>
    <row r="11" spans="1:253" s="2" customFormat="1" ht="18.649999999999999" customHeight="1">
      <c r="A11" s="58"/>
      <c r="B11" s="284" t="s">
        <v>3</v>
      </c>
      <c r="C11" s="284"/>
      <c r="D11" s="284"/>
      <c r="E11" s="284"/>
      <c r="F11" s="284"/>
      <c r="G11" s="284"/>
      <c r="H11" s="284"/>
      <c r="I11" s="284"/>
      <c r="J11" s="284"/>
      <c r="K11" s="95"/>
      <c r="L11" s="95"/>
      <c r="M11" s="23"/>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row>
    <row r="12" spans="1:253" s="2" customFormat="1" ht="26.25" customHeight="1">
      <c r="A12" s="59" t="s">
        <v>25</v>
      </c>
      <c r="B12" s="270" t="s">
        <v>0</v>
      </c>
      <c r="C12" s="270"/>
      <c r="D12" s="271" t="s">
        <v>24</v>
      </c>
      <c r="E12" s="271"/>
      <c r="F12" s="271"/>
      <c r="G12" s="271"/>
      <c r="H12" s="271"/>
      <c r="I12" s="271"/>
      <c r="J12" s="271"/>
      <c r="K12" s="96"/>
      <c r="L12" s="96"/>
      <c r="M12" s="23"/>
      <c r="N12" s="1"/>
      <c r="O12" s="10"/>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row>
    <row r="13" spans="1:253" s="19" customFormat="1" ht="8.15" customHeight="1">
      <c r="A13" s="18"/>
      <c r="B13" s="39"/>
      <c r="C13" s="272"/>
      <c r="D13" s="272"/>
      <c r="E13" s="272"/>
      <c r="F13" s="272"/>
      <c r="G13" s="272"/>
      <c r="H13" s="272"/>
      <c r="I13" s="272"/>
      <c r="J13" s="272"/>
      <c r="K13" s="97"/>
      <c r="L13" s="97"/>
      <c r="M13" s="23"/>
      <c r="N13" s="18"/>
      <c r="O13" s="10"/>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pans="1:253" s="2" customFormat="1" ht="24" customHeight="1" thickBot="1">
      <c r="A14" s="41" t="s">
        <v>20</v>
      </c>
      <c r="B14" s="26"/>
      <c r="C14" s="20"/>
      <c r="D14" s="20"/>
      <c r="E14" s="4"/>
      <c r="F14" s="20"/>
      <c r="G14" s="20"/>
      <c r="H14" s="20"/>
      <c r="I14" s="20"/>
      <c r="J14" s="20"/>
      <c r="K14" s="94"/>
      <c r="L14" s="98"/>
      <c r="M14" s="23"/>
      <c r="N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row>
    <row r="15" spans="1:253" s="2" customFormat="1" ht="20.25" customHeight="1">
      <c r="A15" s="221" t="s">
        <v>56</v>
      </c>
      <c r="B15" s="224" t="s">
        <v>13</v>
      </c>
      <c r="C15" s="225"/>
      <c r="D15" s="121"/>
      <c r="E15" s="273"/>
      <c r="F15" s="273"/>
      <c r="G15" s="273"/>
      <c r="H15" s="273"/>
      <c r="I15" s="273"/>
      <c r="J15" s="274"/>
      <c r="K15" s="89" t="b">
        <f>IF((D15)&lt;&gt;"",TRUE,FALSE)</f>
        <v>0</v>
      </c>
      <c r="L15" s="89" t="b">
        <f>IF((E15)&lt;&gt;"",TRUE,FALSE)</f>
        <v>0</v>
      </c>
      <c r="M15" s="23"/>
      <c r="N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row>
    <row r="16" spans="1:253" s="2" customFormat="1" ht="20.25" customHeight="1">
      <c r="A16" s="222"/>
      <c r="B16" s="226" t="s">
        <v>12</v>
      </c>
      <c r="C16" s="227"/>
      <c r="D16" s="275"/>
      <c r="E16" s="276"/>
      <c r="F16" s="276"/>
      <c r="G16" s="276"/>
      <c r="H16" s="276"/>
      <c r="I16" s="276"/>
      <c r="J16" s="277"/>
      <c r="K16" s="89" t="b">
        <f>IF((D16)&lt;&gt;"",TRUE,FALSE)</f>
        <v>0</v>
      </c>
      <c r="L16" s="99"/>
      <c r="M16" s="23"/>
      <c r="N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row>
    <row r="17" spans="1:253" s="2" customFormat="1" ht="20.25" customHeight="1">
      <c r="A17" s="222"/>
      <c r="B17" s="228" t="s">
        <v>9</v>
      </c>
      <c r="C17" s="229"/>
      <c r="D17" s="278"/>
      <c r="E17" s="201"/>
      <c r="F17" s="201"/>
      <c r="G17" s="202"/>
      <c r="H17" s="203" t="s">
        <v>26</v>
      </c>
      <c r="I17" s="204"/>
      <c r="J17" s="205"/>
      <c r="K17" s="89" t="b">
        <f t="shared" ref="K17:K27" si="0">IF((D17)&lt;&gt;"",TRUE,FALSE)</f>
        <v>0</v>
      </c>
      <c r="L17" s="98"/>
      <c r="M17" s="23"/>
      <c r="N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row>
    <row r="18" spans="1:253" s="2" customFormat="1" ht="20.25" customHeight="1">
      <c r="A18" s="222"/>
      <c r="B18" s="230" t="s">
        <v>67</v>
      </c>
      <c r="C18" s="16" t="s">
        <v>23</v>
      </c>
      <c r="D18" s="279"/>
      <c r="E18" s="280"/>
      <c r="F18" s="280"/>
      <c r="G18" s="280"/>
      <c r="H18" s="280"/>
      <c r="I18" s="280"/>
      <c r="J18" s="281"/>
      <c r="K18" s="89" t="b">
        <f t="shared" si="0"/>
        <v>0</v>
      </c>
      <c r="L18" s="98"/>
      <c r="M18" s="114"/>
      <c r="N18" s="56"/>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row>
    <row r="19" spans="1:253" s="2" customFormat="1" ht="20.25" customHeight="1">
      <c r="A19" s="222"/>
      <c r="B19" s="231"/>
      <c r="C19" s="44" t="s">
        <v>14</v>
      </c>
      <c r="D19" s="226" t="s">
        <v>79</v>
      </c>
      <c r="E19" s="253"/>
      <c r="F19" s="253"/>
      <c r="G19" s="253"/>
      <c r="H19" s="253"/>
      <c r="I19" s="253"/>
      <c r="J19" s="265"/>
      <c r="K19" s="89" t="b">
        <f>IF((D19)&lt;&gt;"（選択してください）",TRUE,FALSE)</f>
        <v>0</v>
      </c>
      <c r="L19" s="100"/>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row>
    <row r="20" spans="1:253" s="2" customFormat="1" ht="20.25" customHeight="1">
      <c r="A20" s="222"/>
      <c r="B20" s="231"/>
      <c r="C20" s="17" t="s">
        <v>2</v>
      </c>
      <c r="D20" s="226"/>
      <c r="E20" s="253"/>
      <c r="F20" s="253"/>
      <c r="G20" s="254"/>
      <c r="H20" s="46" t="s">
        <v>27</v>
      </c>
      <c r="I20" s="282" t="s">
        <v>79</v>
      </c>
      <c r="J20" s="283"/>
      <c r="K20" s="89" t="b">
        <f t="shared" si="0"/>
        <v>0</v>
      </c>
      <c r="L20" s="89" t="b">
        <f>IF((I20)&lt;&gt;"（選択してください）",TRUE,FALSE)</f>
        <v>0</v>
      </c>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row>
    <row r="21" spans="1:253" s="2" customFormat="1" ht="20.25" customHeight="1">
      <c r="A21" s="222"/>
      <c r="B21" s="231"/>
      <c r="C21" s="14" t="s">
        <v>10</v>
      </c>
      <c r="D21" s="266"/>
      <c r="E21" s="267"/>
      <c r="F21" s="267"/>
      <c r="G21" s="267"/>
      <c r="H21" s="267"/>
      <c r="I21" s="267"/>
      <c r="J21" s="268"/>
      <c r="K21" s="89" t="b">
        <f t="shared" si="0"/>
        <v>0</v>
      </c>
      <c r="L21" s="10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row>
    <row r="22" spans="1:253" s="2" customFormat="1" ht="20.25" customHeight="1">
      <c r="A22" s="222"/>
      <c r="B22" s="232"/>
      <c r="C22" s="15" t="s">
        <v>11</v>
      </c>
      <c r="D22" s="261"/>
      <c r="E22" s="216"/>
      <c r="F22" s="216"/>
      <c r="G22" s="216"/>
      <c r="H22" s="216"/>
      <c r="I22" s="216"/>
      <c r="J22" s="217"/>
      <c r="K22" s="89" t="b">
        <f t="shared" si="0"/>
        <v>0</v>
      </c>
      <c r="L22" s="10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row>
    <row r="23" spans="1:253" s="2" customFormat="1" ht="20.25" customHeight="1">
      <c r="A23" s="222"/>
      <c r="B23" s="230" t="s">
        <v>68</v>
      </c>
      <c r="C23" s="16" t="s">
        <v>23</v>
      </c>
      <c r="D23" s="262"/>
      <c r="E23" s="263"/>
      <c r="F23" s="263"/>
      <c r="G23" s="263"/>
      <c r="H23" s="263"/>
      <c r="I23" s="263"/>
      <c r="J23" s="264"/>
      <c r="K23" s="89" t="b">
        <f t="shared" si="0"/>
        <v>0</v>
      </c>
      <c r="L23" s="10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row>
    <row r="24" spans="1:253" s="2" customFormat="1" ht="20.25" customHeight="1">
      <c r="A24" s="222"/>
      <c r="B24" s="231"/>
      <c r="C24" s="44" t="s">
        <v>14</v>
      </c>
      <c r="D24" s="226" t="s">
        <v>79</v>
      </c>
      <c r="E24" s="253"/>
      <c r="F24" s="253"/>
      <c r="G24" s="253"/>
      <c r="H24" s="253"/>
      <c r="I24" s="253"/>
      <c r="J24" s="265"/>
      <c r="K24" s="89" t="b">
        <f>IF((D24)&lt;&gt;"（選択してください）",TRUE,FALSE)</f>
        <v>0</v>
      </c>
      <c r="L24" s="100"/>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row>
    <row r="25" spans="1:253" s="2" customFormat="1" ht="20.25" customHeight="1">
      <c r="A25" s="222"/>
      <c r="B25" s="231"/>
      <c r="C25" s="17" t="s">
        <v>2</v>
      </c>
      <c r="D25" s="226"/>
      <c r="E25" s="253"/>
      <c r="F25" s="253"/>
      <c r="G25" s="253"/>
      <c r="H25" s="253"/>
      <c r="I25" s="253"/>
      <c r="J25" s="265"/>
      <c r="K25" s="89" t="b">
        <f t="shared" si="0"/>
        <v>0</v>
      </c>
      <c r="L25" s="100"/>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row>
    <row r="26" spans="1:253" s="2" customFormat="1" ht="20.25" customHeight="1">
      <c r="A26" s="222"/>
      <c r="B26" s="231"/>
      <c r="C26" s="14" t="s">
        <v>10</v>
      </c>
      <c r="D26" s="266"/>
      <c r="E26" s="267"/>
      <c r="F26" s="267"/>
      <c r="G26" s="267"/>
      <c r="H26" s="267"/>
      <c r="I26" s="267"/>
      <c r="J26" s="268"/>
      <c r="K26" s="89" t="b">
        <f t="shared" si="0"/>
        <v>0</v>
      </c>
      <c r="L26" s="10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row>
    <row r="27" spans="1:253" s="2" customFormat="1" ht="20.25" customHeight="1" thickBot="1">
      <c r="A27" s="223"/>
      <c r="B27" s="233"/>
      <c r="C27" s="72" t="s">
        <v>11</v>
      </c>
      <c r="D27" s="269"/>
      <c r="E27" s="182"/>
      <c r="F27" s="182"/>
      <c r="G27" s="182"/>
      <c r="H27" s="182"/>
      <c r="I27" s="182"/>
      <c r="J27" s="183"/>
      <c r="K27" s="89" t="b">
        <f t="shared" si="0"/>
        <v>0</v>
      </c>
      <c r="L27" s="10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row>
    <row r="28" spans="1:253" s="2" customFormat="1" ht="30.75" customHeight="1">
      <c r="A28" s="185"/>
      <c r="B28" s="186"/>
      <c r="C28" s="67" t="s">
        <v>2</v>
      </c>
      <c r="D28" s="68" t="s">
        <v>27</v>
      </c>
      <c r="E28" s="69" t="s">
        <v>58</v>
      </c>
      <c r="F28" s="67" t="s">
        <v>14</v>
      </c>
      <c r="G28" s="187" t="s">
        <v>1</v>
      </c>
      <c r="H28" s="188"/>
      <c r="I28" s="70" t="s">
        <v>19</v>
      </c>
      <c r="J28" s="71" t="s">
        <v>84</v>
      </c>
      <c r="K28" s="102"/>
      <c r="L28" s="102"/>
      <c r="M28" s="57"/>
      <c r="N28" s="57"/>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row>
    <row r="29" spans="1:253" s="2" customFormat="1" ht="27.65" customHeight="1">
      <c r="A29" s="189" t="s">
        <v>8</v>
      </c>
      <c r="B29" s="27">
        <v>1</v>
      </c>
      <c r="C29" s="77" t="s">
        <v>28</v>
      </c>
      <c r="D29" s="129"/>
      <c r="E29" s="76"/>
      <c r="F29" s="141" t="s">
        <v>79</v>
      </c>
      <c r="G29" s="259"/>
      <c r="H29" s="260"/>
      <c r="I29" s="78"/>
      <c r="J29" s="79" t="s">
        <v>79</v>
      </c>
      <c r="K29" s="89"/>
      <c r="L29" s="98"/>
      <c r="M29" s="114"/>
      <c r="N29" s="56"/>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row>
    <row r="30" spans="1:253" s="2" customFormat="1" ht="27.65" customHeight="1">
      <c r="A30" s="190"/>
      <c r="B30" s="28">
        <v>2</v>
      </c>
      <c r="C30" s="80"/>
      <c r="D30" s="127"/>
      <c r="E30" s="123"/>
      <c r="F30" s="141" t="s">
        <v>79</v>
      </c>
      <c r="G30" s="196"/>
      <c r="H30" s="197"/>
      <c r="I30" s="81"/>
      <c r="J30" s="79" t="s">
        <v>79</v>
      </c>
      <c r="K30" s="89"/>
      <c r="L30" s="98"/>
      <c r="M30" s="114"/>
      <c r="N30" s="56"/>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row>
    <row r="31" spans="1:253" s="2" customFormat="1" ht="27.65" customHeight="1">
      <c r="A31" s="190"/>
      <c r="B31" s="28">
        <v>3</v>
      </c>
      <c r="C31" s="80"/>
      <c r="D31" s="127"/>
      <c r="E31" s="122"/>
      <c r="F31" s="141" t="s">
        <v>79</v>
      </c>
      <c r="G31" s="196"/>
      <c r="H31" s="197"/>
      <c r="I31" s="81"/>
      <c r="J31" s="79" t="s">
        <v>79</v>
      </c>
      <c r="K31" s="89"/>
      <c r="L31" s="114"/>
      <c r="M31" s="114"/>
      <c r="N31" s="56"/>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row>
    <row r="32" spans="1:253" s="2" customFormat="1" ht="27.65" customHeight="1">
      <c r="A32" s="190"/>
      <c r="B32" s="28">
        <v>4</v>
      </c>
      <c r="C32" s="80"/>
      <c r="D32" s="127"/>
      <c r="E32" s="122"/>
      <c r="F32" s="141" t="s">
        <v>79</v>
      </c>
      <c r="G32" s="196"/>
      <c r="H32" s="197"/>
      <c r="I32" s="81"/>
      <c r="J32" s="79" t="s">
        <v>79</v>
      </c>
      <c r="K32" s="89"/>
      <c r="L32" s="98"/>
      <c r="M32" s="114"/>
      <c r="N32" s="56"/>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row>
    <row r="33" spans="1:253" s="2" customFormat="1" ht="27.65" customHeight="1">
      <c r="A33" s="190"/>
      <c r="B33" s="28">
        <v>5</v>
      </c>
      <c r="C33" s="80"/>
      <c r="D33" s="127"/>
      <c r="E33" s="122"/>
      <c r="F33" s="141" t="s">
        <v>79</v>
      </c>
      <c r="G33" s="196"/>
      <c r="H33" s="197"/>
      <c r="I33" s="81"/>
      <c r="J33" s="79" t="s">
        <v>79</v>
      </c>
      <c r="K33" s="89"/>
      <c r="L33" s="98"/>
      <c r="M33" s="114"/>
      <c r="N33" s="56"/>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row>
    <row r="34" spans="1:253" s="2" customFormat="1" ht="27.65" customHeight="1">
      <c r="A34" s="190"/>
      <c r="B34" s="28">
        <v>6</v>
      </c>
      <c r="C34" s="80"/>
      <c r="D34" s="127"/>
      <c r="E34" s="122"/>
      <c r="F34" s="141" t="s">
        <v>79</v>
      </c>
      <c r="G34" s="196"/>
      <c r="H34" s="197"/>
      <c r="I34" s="81"/>
      <c r="J34" s="79" t="s">
        <v>79</v>
      </c>
      <c r="K34" s="89"/>
      <c r="L34" s="98"/>
      <c r="M34" s="114"/>
      <c r="N34" s="56"/>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row>
    <row r="35" spans="1:253" s="2" customFormat="1" ht="27.65" customHeight="1">
      <c r="A35" s="190"/>
      <c r="B35" s="28">
        <v>7</v>
      </c>
      <c r="C35" s="80"/>
      <c r="D35" s="127"/>
      <c r="E35" s="122"/>
      <c r="F35" s="141" t="s">
        <v>79</v>
      </c>
      <c r="G35" s="196"/>
      <c r="H35" s="197"/>
      <c r="I35" s="81"/>
      <c r="J35" s="79" t="s">
        <v>79</v>
      </c>
      <c r="K35" s="89"/>
      <c r="L35" s="98"/>
      <c r="M35" s="114"/>
      <c r="N35" s="56"/>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row>
    <row r="36" spans="1:253" s="2" customFormat="1" ht="27.65" customHeight="1">
      <c r="A36" s="190"/>
      <c r="B36" s="28">
        <v>8</v>
      </c>
      <c r="C36" s="80"/>
      <c r="D36" s="127"/>
      <c r="E36" s="122"/>
      <c r="F36" s="141" t="s">
        <v>79</v>
      </c>
      <c r="G36" s="196"/>
      <c r="H36" s="197"/>
      <c r="I36" s="81"/>
      <c r="J36" s="79" t="s">
        <v>79</v>
      </c>
      <c r="K36" s="89"/>
      <c r="L36" s="98"/>
      <c r="M36" s="114"/>
      <c r="N36" s="56"/>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row>
    <row r="37" spans="1:253" s="2" customFormat="1" ht="27.65" customHeight="1">
      <c r="A37" s="190"/>
      <c r="B37" s="28">
        <v>9</v>
      </c>
      <c r="C37" s="80"/>
      <c r="D37" s="127"/>
      <c r="E37" s="122"/>
      <c r="F37" s="141" t="s">
        <v>79</v>
      </c>
      <c r="G37" s="196"/>
      <c r="H37" s="197"/>
      <c r="I37" s="81"/>
      <c r="J37" s="79" t="s">
        <v>79</v>
      </c>
      <c r="K37" s="89"/>
      <c r="L37" s="98"/>
      <c r="M37" s="114"/>
      <c r="N37" s="56"/>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row>
    <row r="38" spans="1:253" s="2" customFormat="1" ht="27.65" customHeight="1" thickBot="1">
      <c r="A38" s="191"/>
      <c r="B38" s="45">
        <v>10</v>
      </c>
      <c r="C38" s="82"/>
      <c r="D38" s="128"/>
      <c r="E38" s="124"/>
      <c r="F38" s="142" t="s">
        <v>79</v>
      </c>
      <c r="G38" s="198"/>
      <c r="H38" s="199"/>
      <c r="I38" s="83"/>
      <c r="J38" s="143" t="s">
        <v>79</v>
      </c>
      <c r="K38" s="89"/>
      <c r="L38" s="98"/>
      <c r="M38" s="114"/>
      <c r="N38" s="56"/>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row>
    <row r="39" spans="1:253" s="13" customFormat="1" ht="14.15" customHeight="1">
      <c r="A39" s="11"/>
      <c r="B39" s="148" t="s">
        <v>69</v>
      </c>
      <c r="C39" s="148"/>
      <c r="D39" s="148"/>
      <c r="E39" s="148"/>
      <c r="F39" s="148"/>
      <c r="G39" s="148"/>
      <c r="H39" s="148"/>
      <c r="I39" s="148"/>
      <c r="J39" s="148"/>
      <c r="K39" s="103"/>
      <c r="L39" s="103"/>
      <c r="M39" s="10"/>
      <c r="N39" s="1"/>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row>
    <row r="40" spans="1:253" s="13" customFormat="1" ht="14.15" customHeight="1">
      <c r="A40" s="11"/>
      <c r="B40" s="148" t="s">
        <v>74</v>
      </c>
      <c r="C40" s="148"/>
      <c r="D40" s="148"/>
      <c r="E40" s="148"/>
      <c r="F40" s="148"/>
      <c r="G40" s="148"/>
      <c r="H40" s="148"/>
      <c r="I40" s="148"/>
      <c r="J40" s="148"/>
      <c r="K40" s="103"/>
      <c r="L40" s="103"/>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row>
    <row r="41" spans="1:253" s="13" customFormat="1" ht="14.15" customHeight="1">
      <c r="A41" s="11"/>
      <c r="B41" s="184" t="s">
        <v>75</v>
      </c>
      <c r="C41" s="184"/>
      <c r="D41" s="184"/>
      <c r="E41" s="184"/>
      <c r="F41" s="184"/>
      <c r="G41" s="184"/>
      <c r="H41" s="184"/>
      <c r="I41" s="184"/>
      <c r="J41" s="184"/>
      <c r="K41" s="104"/>
      <c r="L41" s="104"/>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row>
    <row r="42" spans="1:253" s="13" customFormat="1" ht="17.5">
      <c r="A42" s="11"/>
      <c r="B42" s="148"/>
      <c r="C42" s="148"/>
      <c r="D42" s="148"/>
      <c r="E42" s="148"/>
      <c r="F42" s="148"/>
      <c r="G42" s="148"/>
      <c r="H42" s="148"/>
      <c r="I42" s="148"/>
      <c r="J42" s="148"/>
      <c r="K42" s="103"/>
      <c r="L42" s="103"/>
      <c r="M42" s="1"/>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row>
    <row r="43" spans="1:253" s="13" customFormat="1" ht="9.65" customHeight="1">
      <c r="A43" s="11"/>
      <c r="B43" s="11"/>
      <c r="C43" s="5"/>
      <c r="D43" s="5"/>
      <c r="E43" s="5"/>
      <c r="F43" s="5"/>
      <c r="G43" s="5"/>
      <c r="H43" s="5"/>
      <c r="I43" s="5"/>
      <c r="J43" s="5"/>
      <c r="K43" s="103"/>
      <c r="L43" s="103"/>
      <c r="M43" s="1"/>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row>
    <row r="44" spans="1:253" s="2" customFormat="1" ht="19.5" thickBot="1">
      <c r="A44" s="154" t="s">
        <v>4</v>
      </c>
      <c r="B44" s="154"/>
      <c r="C44" s="154"/>
      <c r="D44" s="154"/>
      <c r="E44" s="154"/>
      <c r="F44" s="154"/>
      <c r="G44" s="154"/>
      <c r="H44" s="154"/>
      <c r="I44" s="154"/>
      <c r="J44" s="154"/>
      <c r="K44" s="105"/>
      <c r="L44" s="105"/>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row>
    <row r="45" spans="1:253" s="2" customFormat="1" ht="23.5" customHeight="1">
      <c r="A45" s="158" t="s">
        <v>65</v>
      </c>
      <c r="B45" s="159"/>
      <c r="C45" s="159"/>
      <c r="D45" s="159"/>
      <c r="E45" s="160"/>
      <c r="F45" s="31" t="s">
        <v>5</v>
      </c>
      <c r="G45" s="155"/>
      <c r="H45" s="156"/>
      <c r="I45" s="156"/>
      <c r="J45" s="157"/>
      <c r="K45" s="89"/>
      <c r="L45" s="89"/>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row>
    <row r="46" spans="1:253" s="2" customFormat="1" ht="23.5" customHeight="1">
      <c r="A46" s="161"/>
      <c r="B46" s="162"/>
      <c r="C46" s="162"/>
      <c r="D46" s="162"/>
      <c r="E46" s="163"/>
      <c r="F46" s="32" t="s">
        <v>6</v>
      </c>
      <c r="G46" s="164"/>
      <c r="H46" s="165"/>
      <c r="I46" s="165"/>
      <c r="J46" s="166"/>
      <c r="K46" s="89"/>
      <c r="L46" s="89"/>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row>
    <row r="47" spans="1:253" s="2" customFormat="1" ht="23.5" customHeight="1" thickBot="1">
      <c r="A47" s="149" t="s">
        <v>66</v>
      </c>
      <c r="B47" s="150"/>
      <c r="C47" s="150"/>
      <c r="D47" s="150"/>
      <c r="E47" s="151"/>
      <c r="F47" s="152"/>
      <c r="G47" s="152"/>
      <c r="H47" s="152"/>
      <c r="I47" s="152"/>
      <c r="J47" s="153"/>
      <c r="K47" s="89"/>
      <c r="L47" s="89"/>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row>
    <row r="48" spans="1:253" s="2" customFormat="1" ht="32.5" customHeight="1" thickBot="1">
      <c r="A48" s="154" t="s">
        <v>16</v>
      </c>
      <c r="B48" s="154"/>
      <c r="C48" s="154"/>
      <c r="D48" s="154"/>
      <c r="E48" s="154"/>
      <c r="F48" s="154"/>
      <c r="G48" s="154"/>
      <c r="H48" s="154"/>
      <c r="I48" s="154"/>
      <c r="J48" s="154"/>
      <c r="K48" s="105"/>
      <c r="L48" s="105"/>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row>
    <row r="49" spans="1:253" s="2" customFormat="1" ht="18.649999999999999" customHeight="1">
      <c r="A49" s="63"/>
      <c r="B49" s="64"/>
      <c r="C49" s="255" t="s">
        <v>7</v>
      </c>
      <c r="D49" s="255"/>
      <c r="E49" s="255"/>
      <c r="F49" s="255"/>
      <c r="G49" s="255"/>
      <c r="H49" s="255"/>
      <c r="I49" s="255"/>
      <c r="J49" s="256"/>
      <c r="K49" s="106"/>
      <c r="L49" s="106"/>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row>
    <row r="50" spans="1:253" s="2" customFormat="1" ht="66" customHeight="1" thickBot="1">
      <c r="A50" s="65"/>
      <c r="B50" s="66" t="s">
        <v>29</v>
      </c>
      <c r="C50" s="257"/>
      <c r="D50" s="257"/>
      <c r="E50" s="257"/>
      <c r="F50" s="257"/>
      <c r="G50" s="257"/>
      <c r="H50" s="257"/>
      <c r="I50" s="257"/>
      <c r="J50" s="258"/>
      <c r="K50" s="89" t="b">
        <f>IF((B50)="☑",TRUE,FALSE)</f>
        <v>0</v>
      </c>
      <c r="L50" s="106"/>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row>
    <row r="51" spans="1:253" s="2" customFormat="1" ht="13.5" customHeight="1">
      <c r="A51" s="168"/>
      <c r="B51" s="168"/>
      <c r="C51" s="168"/>
      <c r="D51" s="168"/>
      <c r="E51" s="168"/>
      <c r="F51" s="168"/>
      <c r="G51" s="168"/>
      <c r="H51" s="168"/>
      <c r="I51" s="168"/>
      <c r="J51" s="168"/>
      <c r="K51" s="107"/>
      <c r="L51" s="107"/>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row>
    <row r="52" spans="1:253" s="2" customFormat="1" ht="20.149999999999999" customHeight="1">
      <c r="A52" s="6" t="s">
        <v>33</v>
      </c>
      <c r="B52" s="54"/>
      <c r="C52" s="47"/>
      <c r="D52" s="47"/>
      <c r="E52" s="47"/>
      <c r="F52" s="47"/>
      <c r="G52" s="47"/>
      <c r="H52" s="47"/>
      <c r="I52" s="47"/>
      <c r="J52" s="47"/>
      <c r="K52" s="108"/>
      <c r="L52" s="108"/>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row>
    <row r="53" spans="1:253" s="2" customFormat="1" ht="30.65" customHeight="1">
      <c r="A53" s="7"/>
      <c r="B53" s="55"/>
      <c r="C53" s="169" t="s">
        <v>34</v>
      </c>
      <c r="D53" s="169"/>
      <c r="E53" s="53"/>
      <c r="F53" s="53"/>
      <c r="G53" s="53"/>
      <c r="H53" s="53"/>
      <c r="I53" s="53"/>
      <c r="J53" s="53"/>
      <c r="K53" s="109"/>
      <c r="L53" s="109"/>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row>
    <row r="54" spans="1:253" s="2" customFormat="1" ht="14.15" customHeight="1">
      <c r="A54" s="170"/>
      <c r="B54" s="170"/>
      <c r="C54" s="170"/>
      <c r="D54" s="170"/>
      <c r="E54" s="170"/>
      <c r="F54" s="170"/>
      <c r="G54" s="170"/>
      <c r="H54" s="170"/>
      <c r="I54" s="170"/>
      <c r="J54" s="170"/>
      <c r="K54" s="110"/>
      <c r="L54" s="110"/>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row>
    <row r="55" spans="1:253" s="2" customFormat="1" ht="104.15" customHeight="1">
      <c r="A55" s="171" t="s">
        <v>73</v>
      </c>
      <c r="B55" s="171"/>
      <c r="C55" s="171"/>
      <c r="D55" s="171"/>
      <c r="E55" s="171"/>
      <c r="F55" s="171"/>
      <c r="G55" s="171"/>
      <c r="H55" s="171"/>
      <c r="I55" s="171"/>
      <c r="J55" s="171"/>
      <c r="K55" s="111"/>
      <c r="L55" s="11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row>
    <row r="56" spans="1:253" s="2" customFormat="1" ht="32.15" customHeight="1">
      <c r="A56" s="172" t="s">
        <v>21</v>
      </c>
      <c r="B56" s="172"/>
      <c r="C56" s="173" t="s">
        <v>22</v>
      </c>
      <c r="D56" s="173"/>
      <c r="E56" s="173"/>
      <c r="F56" s="173"/>
      <c r="G56" s="173"/>
      <c r="H56" s="173"/>
      <c r="I56" s="173"/>
      <c r="J56" s="173"/>
      <c r="K56" s="112"/>
      <c r="L56" s="112"/>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row>
    <row r="57" spans="1:253" s="2" customFormat="1" ht="16" customHeight="1">
      <c r="B57" s="29"/>
      <c r="H57" s="33"/>
      <c r="I57" s="167" t="s">
        <v>81</v>
      </c>
      <c r="J57" s="167"/>
      <c r="K57" s="113"/>
      <c r="L57" s="113"/>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row>
    <row r="58" spans="1:253" s="2" customFormat="1" ht="20.149999999999999" customHeight="1">
      <c r="A58" s="1"/>
      <c r="B58" s="30"/>
      <c r="C58" s="1"/>
      <c r="D58" s="1"/>
      <c r="E58" s="1"/>
      <c r="F58" s="1"/>
      <c r="G58" s="1"/>
      <c r="H58" s="1"/>
      <c r="I58" s="1"/>
      <c r="J58" s="1"/>
      <c r="K58" s="107"/>
      <c r="L58" s="107"/>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row>
    <row r="60" spans="1:253" ht="20.149999999999999" customHeight="1">
      <c r="K60" s="89"/>
      <c r="L60" s="89"/>
      <c r="M60" s="3"/>
      <c r="N60" s="3"/>
      <c r="O60" s="3"/>
      <c r="P60" s="3"/>
      <c r="Q60" s="3"/>
    </row>
    <row r="61" spans="1:253" ht="20.149999999999999" customHeight="1">
      <c r="K61" s="89"/>
      <c r="L61" s="89"/>
      <c r="M61" s="3"/>
      <c r="N61" s="3"/>
      <c r="O61" s="3"/>
      <c r="P61" s="3"/>
      <c r="Q61" s="3"/>
    </row>
    <row r="62" spans="1:253" ht="20.149999999999999" customHeight="1">
      <c r="K62" s="89"/>
      <c r="L62" s="89"/>
      <c r="M62" s="3"/>
      <c r="N62" s="3"/>
      <c r="O62" s="3"/>
      <c r="P62" s="3"/>
      <c r="Q62" s="3"/>
    </row>
    <row r="63" spans="1:253" ht="20.149999999999999" customHeight="1">
      <c r="K63" s="89"/>
      <c r="L63" s="89"/>
      <c r="M63" s="3"/>
      <c r="N63" s="3"/>
      <c r="O63" s="3"/>
      <c r="P63" s="3"/>
      <c r="Q63" s="3"/>
    </row>
    <row r="64" spans="1:253" ht="20.149999999999999" customHeight="1">
      <c r="K64" s="89"/>
      <c r="L64" s="89"/>
      <c r="M64" s="3"/>
      <c r="N64" s="3"/>
      <c r="O64" s="3"/>
      <c r="P64" s="3"/>
      <c r="Q64" s="3"/>
    </row>
    <row r="65" spans="11:17" ht="20.149999999999999" customHeight="1">
      <c r="K65" s="89"/>
      <c r="L65" s="89"/>
      <c r="M65" s="3"/>
      <c r="N65" s="3"/>
      <c r="O65" s="3"/>
      <c r="P65" s="3"/>
      <c r="Q65" s="3"/>
    </row>
    <row r="66" spans="11:17" ht="20.149999999999999" customHeight="1">
      <c r="K66" s="89"/>
      <c r="L66" s="89"/>
      <c r="M66" s="3"/>
      <c r="N66" s="3"/>
      <c r="O66" s="3"/>
      <c r="P66" s="3"/>
      <c r="Q66" s="3"/>
    </row>
    <row r="67" spans="11:17" ht="20.149999999999999" customHeight="1">
      <c r="K67" s="89"/>
      <c r="L67" s="89"/>
      <c r="M67" s="3"/>
      <c r="N67" s="3"/>
      <c r="O67" s="3"/>
      <c r="P67" s="3"/>
      <c r="Q67" s="3"/>
    </row>
    <row r="68" spans="11:17" ht="20.149999999999999" customHeight="1">
      <c r="K68" s="89"/>
      <c r="L68" s="89"/>
      <c r="M68" s="3"/>
      <c r="N68" s="3"/>
      <c r="O68" s="3"/>
      <c r="P68" s="3"/>
      <c r="Q68" s="3"/>
    </row>
    <row r="69" spans="11:17" ht="20.149999999999999" customHeight="1">
      <c r="K69" s="89"/>
      <c r="L69" s="89"/>
      <c r="M69" s="3"/>
      <c r="N69" s="3"/>
      <c r="O69" s="3"/>
      <c r="P69" s="3"/>
      <c r="Q69" s="3"/>
    </row>
    <row r="70" spans="11:17" ht="20.149999999999999" customHeight="1">
      <c r="K70" s="89"/>
      <c r="L70" s="89"/>
      <c r="M70" s="3"/>
      <c r="N70" s="3"/>
      <c r="O70" s="3"/>
      <c r="P70" s="3"/>
      <c r="Q70" s="3"/>
    </row>
    <row r="71" spans="11:17" ht="20.149999999999999" customHeight="1">
      <c r="K71" s="89"/>
      <c r="L71" s="89"/>
      <c r="M71" s="3"/>
      <c r="N71" s="3"/>
      <c r="O71" s="3"/>
      <c r="P71" s="3"/>
      <c r="Q71" s="3"/>
    </row>
    <row r="72" spans="11:17" ht="20.149999999999999" customHeight="1">
      <c r="K72" s="89"/>
      <c r="L72" s="89"/>
      <c r="M72" s="3"/>
      <c r="N72" s="3"/>
      <c r="O72" s="3"/>
      <c r="P72" s="3"/>
      <c r="Q72" s="3"/>
    </row>
  </sheetData>
  <mergeCells count="62">
    <mergeCell ref="B11:J11"/>
    <mergeCell ref="B1:C1"/>
    <mergeCell ref="H1:J1"/>
    <mergeCell ref="M3:M10"/>
    <mergeCell ref="A5:J5"/>
    <mergeCell ref="C3:H3"/>
    <mergeCell ref="B12:C12"/>
    <mergeCell ref="D12:J12"/>
    <mergeCell ref="C13:J13"/>
    <mergeCell ref="A15:A27"/>
    <mergeCell ref="B15:C15"/>
    <mergeCell ref="E15:J15"/>
    <mergeCell ref="B16:C16"/>
    <mergeCell ref="D16:J16"/>
    <mergeCell ref="B17:C17"/>
    <mergeCell ref="D17:G17"/>
    <mergeCell ref="H17:J17"/>
    <mergeCell ref="B18:B22"/>
    <mergeCell ref="D18:J18"/>
    <mergeCell ref="D19:J19"/>
    <mergeCell ref="I20:J20"/>
    <mergeCell ref="D21:J21"/>
    <mergeCell ref="D22:J22"/>
    <mergeCell ref="B23:B27"/>
    <mergeCell ref="D23:J23"/>
    <mergeCell ref="D24:J24"/>
    <mergeCell ref="D25:J25"/>
    <mergeCell ref="D26:J26"/>
    <mergeCell ref="D27:J27"/>
    <mergeCell ref="A28:B28"/>
    <mergeCell ref="G28:H28"/>
    <mergeCell ref="A29:A38"/>
    <mergeCell ref="G29:H29"/>
    <mergeCell ref="G30:H30"/>
    <mergeCell ref="G31:H31"/>
    <mergeCell ref="G32:H32"/>
    <mergeCell ref="G33:H33"/>
    <mergeCell ref="G34:H34"/>
    <mergeCell ref="G35:H35"/>
    <mergeCell ref="B40:J40"/>
    <mergeCell ref="B41:J41"/>
    <mergeCell ref="B42:J42"/>
    <mergeCell ref="A44:J44"/>
    <mergeCell ref="A45:E46"/>
    <mergeCell ref="G45:J45"/>
    <mergeCell ref="G46:J46"/>
    <mergeCell ref="D20:G20"/>
    <mergeCell ref="A56:B56"/>
    <mergeCell ref="C56:J56"/>
    <mergeCell ref="I57:J57"/>
    <mergeCell ref="A48:J48"/>
    <mergeCell ref="C49:J50"/>
    <mergeCell ref="A51:J51"/>
    <mergeCell ref="C53:D53"/>
    <mergeCell ref="A54:J54"/>
    <mergeCell ref="A55:J55"/>
    <mergeCell ref="A47:E47"/>
    <mergeCell ref="F47:J47"/>
    <mergeCell ref="G36:H36"/>
    <mergeCell ref="G37:H37"/>
    <mergeCell ref="G38:H38"/>
    <mergeCell ref="B39:J39"/>
  </mergeCells>
  <phoneticPr fontId="1"/>
  <conditionalFormatting sqref="I3">
    <cfRule type="containsText" dxfId="6" priority="1" operator="containsText" text="新規">
      <formula>NOT(ISERROR(SEARCH("新規",I3)))</formula>
    </cfRule>
    <cfRule type="containsText" dxfId="5" priority="2" operator="containsText" text="変更">
      <formula>NOT(ISERROR(SEARCH("変更",I3)))</formula>
    </cfRule>
  </conditionalFormatting>
  <conditionalFormatting sqref="K1:L29">
    <cfRule type="containsText" dxfId="4" priority="4" operator="containsText" text="TRUE">
      <formula>NOT(ISERROR(SEARCH("TRUE",K1)))</formula>
    </cfRule>
  </conditionalFormatting>
  <conditionalFormatting sqref="K1:L1048576">
    <cfRule type="containsText" dxfId="3" priority="3" operator="containsText" text="FALSE">
      <formula>NOT(ISERROR(SEARCH("FALSE",K1)))</formula>
    </cfRule>
  </conditionalFormatting>
  <conditionalFormatting sqref="K39:L1048576">
    <cfRule type="containsText" dxfId="2" priority="15" operator="containsText" text="TRUE">
      <formula>NOT(ISERROR(SEARCH("TRUE",K39)))</formula>
    </cfRule>
  </conditionalFormatting>
  <conditionalFormatting sqref="L30 K30:K38 L32:L38">
    <cfRule type="containsText" dxfId="1" priority="16" operator="containsText" text="FALSE">
      <formula>NOT(ISERROR(SEARCH("FALSE",K30)))</formula>
    </cfRule>
    <cfRule type="containsText" dxfId="0" priority="17" operator="containsText" text="TRUE">
      <formula>NOT(ISERROR(SEARCH("TRUE",K30)))</formula>
    </cfRule>
  </conditionalFormatting>
  <dataValidations count="9">
    <dataValidation allowBlank="1" showInputMessage="1" showErrorMessage="1" promptTitle="ハイフンを入れて英数字で入力してください" sqref="D15" xr:uid="{00000000-0002-0000-0200-000002000000}"/>
    <dataValidation type="date" operator="greaterThan" allowBlank="1" showInputMessage="1" showErrorMessage="1" sqref="H1:L1 K29:K38 K7:K9 K60:Q72 K50 K15:L15 K16:K27 L20" xr:uid="{00000000-0002-0000-0200-000003000000}">
      <formula1>44562</formula1>
    </dataValidation>
    <dataValidation type="list" allowBlank="1" showInputMessage="1" showErrorMessage="1" sqref="D29:D38" xr:uid="{00000000-0002-0000-0200-000004000000}">
      <formula1>"女性,男性,選択しない"</formula1>
    </dataValidation>
    <dataValidation type="list" allowBlank="1" showInputMessage="1" showErrorMessage="1" sqref="B7:B9" xr:uid="{00000000-0002-0000-0200-000005000000}">
      <formula1>"□,☑"</formula1>
    </dataValidation>
    <dataValidation type="list" allowBlank="1" showErrorMessage="1" sqref="B50" xr:uid="{00000000-0002-0000-0200-000006000000}">
      <formula1>"□,☑"</formula1>
    </dataValidation>
    <dataValidation type="list" allowBlank="1" showInputMessage="1" showErrorMessage="1" sqref="I20:J20" xr:uid="{00000000-0002-0000-0200-000007000000}">
      <formula1>"（選択してください）,女性,男性,選択しない"</formula1>
    </dataValidation>
    <dataValidation type="list" allowBlank="1" showInputMessage="1" showErrorMessage="1" sqref="D19:J19 D24:J24 F29:F38" xr:uid="{00000000-0002-0000-0200-000008000000}">
      <formula1>"（選択してください）,教員,技術系職員,URA/マネージャー,大学執行部,研究者（公的機関・民間企業）,マネージャー（公的機関・民間企業）,事務職員,学生・院生,その他"</formula1>
    </dataValidation>
    <dataValidation type="list" allowBlank="1" showInputMessage="1" showErrorMessage="1" promptTitle="技術系職員のみ参加の有無を選択ください" sqref="J29:J38" xr:uid="{628561E2-F773-4660-A618-9355775866CE}">
      <formula1>"（選択してください）,登録する,登録しない"</formula1>
    </dataValidation>
    <dataValidation type="list" allowBlank="1" showInputMessage="1" showErrorMessage="1" sqref="I3" xr:uid="{C36C8A45-DC4F-4F0F-AED4-2142332295D4}">
      <formula1>"新規,変更"</formula1>
    </dataValidation>
  </dataValidations>
  <printOptions horizontalCentered="1"/>
  <pageMargins left="0.23622047244094491" right="0.23622047244094491" top="0.74803149606299213" bottom="0.57999999999999996" header="0.31496062992125984" footer="0.31496062992125984"/>
  <pageSetup paperSize="9" orientation="landscape" useFirstPageNumber="1" horizontalDpi="1200" verticalDpi="1200" r:id="rId1"/>
  <headerFooter alignWithMargins="0">
    <oddHeader>&amp;P / &amp;N ページ</oddHeader>
  </headerFooter>
  <rowBreaks count="2" manualBreakCount="2">
    <brk id="27" max="9" man="1"/>
    <brk id="47"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お知らせ</vt:lpstr>
      <vt:lpstr>団体正会員用 (見本)</vt:lpstr>
      <vt:lpstr>団体正会員用</vt:lpstr>
      <vt:lpstr>団体正会員用!Print_Area</vt:lpstr>
      <vt:lpstr>'団体正会員用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oka_new</dc:creator>
  <cp:lastModifiedBy>岡 征子</cp:lastModifiedBy>
  <cp:lastPrinted>2023-08-03T09:15:06Z</cp:lastPrinted>
  <dcterms:created xsi:type="dcterms:W3CDTF">2023-01-08T04:57:20Z</dcterms:created>
  <dcterms:modified xsi:type="dcterms:W3CDTF">2023-10-10T10:26:55Z</dcterms:modified>
</cp:coreProperties>
</file>