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jupiter4\iCloudDrive\Shared_Private_Folder\R4年度研究基盤協議会\社団法人化\予算担当手続き書類\会員費関係書類\"/>
    </mc:Choice>
  </mc:AlternateContent>
  <xr:revisionPtr revIDLastSave="0" documentId="13_ncr:1_{D52A0D2A-F525-495D-A1D0-5130DEBC6E38}" xr6:coauthVersionLast="47" xr6:coauthVersionMax="47" xr10:uidLastSave="{00000000-0000-0000-0000-000000000000}"/>
  <bookViews>
    <workbookView xWindow="1320" yWindow="225" windowWidth="26235" windowHeight="15255" activeTab="2" xr2:uid="{00000000-000D-0000-FFFF-FFFF00000000}"/>
  </bookViews>
  <sheets>
    <sheet name="お知らせ" sheetId="4" r:id="rId1"/>
    <sheet name="賛助会員用 (見本)" sheetId="5" r:id="rId2"/>
    <sheet name="賛助会員用" sheetId="7" r:id="rId3"/>
  </sheets>
  <definedNames>
    <definedName name="_xlnm.Print_Area" localSheetId="2">賛助会員用!$A$1:$J$43</definedName>
    <definedName name="_xlnm.Print_Area" localSheetId="1">'賛助会員用 (見本)'!$A$1:$J$43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7" l="1"/>
  <c r="K27" i="7"/>
  <c r="K26" i="7"/>
  <c r="K25" i="7"/>
  <c r="K24" i="7"/>
  <c r="K23" i="7"/>
  <c r="K22" i="7"/>
  <c r="L21" i="7"/>
  <c r="K21" i="7"/>
  <c r="K20" i="7"/>
  <c r="K19" i="7"/>
  <c r="K25" i="5" l="1"/>
  <c r="K20" i="5"/>
  <c r="L21" i="5"/>
  <c r="K36" i="7" l="1"/>
  <c r="K18" i="7"/>
  <c r="K17" i="7"/>
  <c r="L16" i="7"/>
  <c r="K16" i="7"/>
  <c r="K9" i="7"/>
  <c r="K7" i="7"/>
  <c r="K1" i="7"/>
  <c r="K36" i="5"/>
  <c r="K28" i="5" l="1"/>
  <c r="K27" i="5"/>
  <c r="K26" i="5"/>
  <c r="K24" i="5"/>
  <c r="K23" i="5"/>
  <c r="K22" i="5"/>
  <c r="K21" i="5"/>
  <c r="K19" i="5"/>
  <c r="K18" i="5"/>
  <c r="K17" i="5"/>
  <c r="L16" i="5"/>
  <c r="K16" i="5"/>
  <c r="K9" i="5"/>
  <c r="K7" i="5"/>
  <c r="K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100-000001000000}">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200-000001000000}">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List>
</comments>
</file>

<file path=xl/sharedStrings.xml><?xml version="1.0" encoding="utf-8"?>
<sst xmlns="http://schemas.openxmlformats.org/spreadsheetml/2006/main" count="123" uniqueCount="63">
  <si>
    <t>氏名</t>
    <phoneticPr fontId="1"/>
  </si>
  <si>
    <t>■紹介者</t>
    <phoneticPr fontId="2"/>
  </si>
  <si>
    <t>所属先</t>
  </si>
  <si>
    <t>氏　 名</t>
  </si>
  <si>
    <t>※お申込みに際し以下確認の上、□にレ点をご記入下さい。
※反社会的勢力排除に関する誓約※
暴力団員による不当な行為の防止等に関する法律（平成３年法律第７７号）第２条２号に規定する暴力団、暴力団員（同法第２条６号に規定する暴力団員をいう。以下同じ。）又は、暴力団員と社会的に非難されるべき関係を有しているもの（以下「暴力団等」という。）には該当しないことを誓約します。</t>
    <rPh sb="21" eb="23">
      <t>キニュウ</t>
    </rPh>
    <phoneticPr fontId="2"/>
  </si>
  <si>
    <t>ホームページURL</t>
    <phoneticPr fontId="1"/>
  </si>
  <si>
    <t>電話</t>
    <rPh sb="0" eb="2">
      <t>デンワ</t>
    </rPh>
    <phoneticPr fontId="1"/>
  </si>
  <si>
    <t>Eメール</t>
    <phoneticPr fontId="1"/>
  </si>
  <si>
    <t>住所　</t>
    <phoneticPr fontId="1"/>
  </si>
  <si>
    <t>○印
記入</t>
    <phoneticPr fontId="1"/>
  </si>
  <si>
    <t>■会員種別　</t>
    <rPh sb="1" eb="3">
      <t>カイイン</t>
    </rPh>
    <rPh sb="3" eb="5">
      <t>シュベツ</t>
    </rPh>
    <phoneticPr fontId="2"/>
  </si>
  <si>
    <t>■その他確認事項</t>
    <rPh sb="3" eb="4">
      <t>タ</t>
    </rPh>
    <rPh sb="4" eb="6">
      <t>カクニン</t>
    </rPh>
    <rPh sb="6" eb="8">
      <t>ジコウ</t>
    </rPh>
    <phoneticPr fontId="2"/>
  </si>
  <si>
    <t>会員No.</t>
    <rPh sb="0" eb="2">
      <t>カイイン</t>
    </rPh>
    <phoneticPr fontId="1"/>
  </si>
  <si>
    <t>会員種別</t>
    <phoneticPr fontId="1"/>
  </si>
  <si>
    <t>■入会申込者情報　</t>
    <phoneticPr fontId="1"/>
  </si>
  <si>
    <t>　ホームページ　　　https://www.jcore2023.jp/</t>
    <phoneticPr fontId="2"/>
  </si>
  <si>
    <t>部署名</t>
    <rPh sb="2" eb="3">
      <t>メイ</t>
    </rPh>
    <phoneticPr fontId="1"/>
  </si>
  <si>
    <t>一般社団法人 研究基盤協議会 入会申込書（賛助会員用）</t>
    <phoneticPr fontId="2"/>
  </si>
  <si>
    <t>□</t>
  </si>
  <si>
    <t>【お申し込み先】　一般社団法人 研究基盤協議会 事務局　　　　　　　　　　</t>
    <rPh sb="6" eb="7">
      <t>サキ</t>
    </rPh>
    <phoneticPr fontId="2"/>
  </si>
  <si>
    <t>E-mail:  contact@jcore2023.jp</t>
    <phoneticPr fontId="1"/>
  </si>
  <si>
    <t>定款（https://www.jcore2023.jp/overview/article/）を確認しました</t>
    <rPh sb="0" eb="2">
      <t>テイカン</t>
    </rPh>
    <rPh sb="47" eb="49">
      <t>カクニン</t>
    </rPh>
    <phoneticPr fontId="1"/>
  </si>
  <si>
    <t>プライバシーポリシー（https://www.jcore2023.jp/privacy-policy/）を確認しました</t>
    <rPh sb="53" eb="55">
      <t>カクニン</t>
    </rPh>
    <phoneticPr fontId="1"/>
  </si>
  <si>
    <t>〇</t>
  </si>
  <si>
    <t>☑</t>
  </si>
  <si>
    <t>マネージャー（公的機関・民間企業）</t>
  </si>
  <si>
    <t>お知らせ</t>
    <rPh sb="1" eb="2">
      <t>シ</t>
    </rPh>
    <phoneticPr fontId="1"/>
  </si>
  <si>
    <t>記入が終わりましたらPDF化し、エクセル原本とともに申し込み先メールアドレスへ送付ください。必要に応じてパスワードをかけてください。</t>
    <phoneticPr fontId="1"/>
  </si>
  <si>
    <t>賛助会員用（見本）のシートを参考にして、賛助会員用シートにご記入ください。</t>
    <rPh sb="0" eb="2">
      <t>サンジョ</t>
    </rPh>
    <rPh sb="6" eb="8">
      <t>ミホン</t>
    </rPh>
    <rPh sb="14" eb="16">
      <t>サンコウ</t>
    </rPh>
    <rPh sb="20" eb="22">
      <t>サンジョ</t>
    </rPh>
    <rPh sb="22" eb="24">
      <t>カイイン</t>
    </rPh>
    <rPh sb="24" eb="25">
      <t>ヨウ</t>
    </rPh>
    <rPh sb="30" eb="32">
      <t>キニュウ</t>
    </rPh>
    <phoneticPr fontId="1"/>
  </si>
  <si>
    <t>必須の記入項目は太枠内になります。　I列、J列は記入漏れチェック欄です。全てTRUE表示になればO.Kです。</t>
    <rPh sb="0" eb="2">
      <t>ヒッス</t>
    </rPh>
    <rPh sb="3" eb="7">
      <t>キニュウコウモク</t>
    </rPh>
    <rPh sb="8" eb="10">
      <t>フトワク</t>
    </rPh>
    <rPh sb="10" eb="11">
      <t>ナイ</t>
    </rPh>
    <rPh sb="19" eb="20">
      <t>レツ</t>
    </rPh>
    <rPh sb="22" eb="23">
      <t>レツ</t>
    </rPh>
    <rPh sb="24" eb="27">
      <t>キニュウモ</t>
    </rPh>
    <rPh sb="32" eb="33">
      <t>ラン</t>
    </rPh>
    <rPh sb="36" eb="37">
      <t>スベ</t>
    </rPh>
    <rPh sb="42" eb="44">
      <t>ヒョウジ</t>
    </rPh>
    <phoneticPr fontId="1"/>
  </si>
  <si>
    <t>会員規則（https://www.jcore2023.jp/wp-content/uploads/2023/01/JCORE_Membership20230206.pdf）を確認しました</t>
    <rPh sb="0" eb="4">
      <t>カイインキソク</t>
    </rPh>
    <rPh sb="87" eb="89">
      <t>カクニン</t>
    </rPh>
    <phoneticPr fontId="1"/>
  </si>
  <si>
    <t>協議会HPにリンクを掲載します</t>
    <rPh sb="10" eb="12">
      <t>ケイサイ</t>
    </rPh>
    <phoneticPr fontId="1"/>
  </si>
  <si>
    <t>職種</t>
    <rPh sb="0" eb="2">
      <t>ショクシュ</t>
    </rPh>
    <phoneticPr fontId="1"/>
  </si>
  <si>
    <t>性別</t>
    <rPh sb="0" eb="2">
      <t>セイベツ</t>
    </rPh>
    <phoneticPr fontId="1"/>
  </si>
  <si>
    <t xml:space="preserve">  一般社団法人研究基盤協議会の趣旨に賛同し、入会を申し込みます。</t>
    <rPh sb="8" eb="12">
      <t>ケンキュウキバン</t>
    </rPh>
    <rPh sb="12" eb="15">
      <t>キョウギカイ</t>
    </rPh>
    <phoneticPr fontId="2"/>
  </si>
  <si>
    <t>001-0021</t>
    <phoneticPr fontId="1"/>
  </si>
  <si>
    <t>https://www</t>
    <phoneticPr fontId="1"/>
  </si>
  <si>
    <t>女性</t>
  </si>
  <si>
    <t>999-9999-9999</t>
    <phoneticPr fontId="1"/>
  </si>
  <si>
    <t>事務職員</t>
  </si>
  <si>
    <r>
      <t>■■</t>
    </r>
    <r>
      <rPr>
        <u/>
        <sz val="11"/>
        <color theme="10"/>
        <rFont val="ＭＳ ゴシック"/>
        <family val="3"/>
        <charset val="128"/>
      </rPr>
      <t>＠</t>
    </r>
    <r>
      <rPr>
        <u/>
        <sz val="11"/>
        <color theme="10"/>
        <rFont val="Helvetica Neue"/>
        <family val="2"/>
        <charset val="128"/>
      </rPr>
      <t>××</t>
    </r>
    <r>
      <rPr>
        <u/>
        <sz val="11"/>
        <color theme="10"/>
        <rFont val="Arial"/>
        <family val="2"/>
      </rPr>
      <t>.ac.jp</t>
    </r>
    <phoneticPr fontId="1"/>
  </si>
  <si>
    <t>紹介者ありの場合は、紹介者の情報をご記入ください➙</t>
    <rPh sb="6" eb="8">
      <t>バアイ</t>
    </rPh>
    <rPh sb="10" eb="13">
      <t>ショウカイシャ</t>
    </rPh>
    <rPh sb="14" eb="16">
      <t>ジョウホウ</t>
    </rPh>
    <rPh sb="18" eb="20">
      <t>キニュウ</t>
    </rPh>
    <phoneticPr fontId="1"/>
  </si>
  <si>
    <t>紹介者なしの場合は、協議会情報の入手先をご記入ください➙</t>
    <rPh sb="6" eb="8">
      <t>バアイ</t>
    </rPh>
    <rPh sb="10" eb="15">
      <t>キョウギカイジョウホウ</t>
    </rPh>
    <rPh sb="16" eb="19">
      <t>ニュウシュサキ</t>
    </rPh>
    <rPh sb="21" eb="23">
      <t>キニュウ</t>
    </rPh>
    <phoneticPr fontId="1"/>
  </si>
  <si>
    <t>【承認手続き等について】
　・本申込書の提出後、受理と承認手続きを経てご連絡を差し上げます。
　　なお、これらの手続きには時間を要しますことをご了承ください。
　・入会が承認されましたら請求書を送付させていただきますので指定金融機関にお払込み下さい。
　・入会に関するご連絡は、主に連絡担当者の登録メールにお届けします。</t>
    <rPh sb="131" eb="132">
      <t>カカ</t>
    </rPh>
    <rPh sb="139" eb="140">
      <t>オモ</t>
    </rPh>
    <rPh sb="141" eb="146">
      <t>レンラクタントウシャ</t>
    </rPh>
    <rPh sb="154" eb="155">
      <t>トド</t>
    </rPh>
    <phoneticPr fontId="2"/>
  </si>
  <si>
    <t>　　</t>
    <phoneticPr fontId="2"/>
  </si>
  <si>
    <t>○○株式会社</t>
    <rPh sb="2" eb="6">
      <t>カブシキガイシャ</t>
    </rPh>
    <phoneticPr fontId="1"/>
  </si>
  <si>
    <t>○○事業部</t>
    <rPh sb="2" eb="5">
      <t>ジギョウブ</t>
    </rPh>
    <phoneticPr fontId="1"/>
  </si>
  <si>
    <t>△△■■</t>
    <phoneticPr fontId="1"/>
  </si>
  <si>
    <t>■■■■</t>
    <phoneticPr fontId="1"/>
  </si>
  <si>
    <t>年会費　500,000円</t>
    <phoneticPr fontId="1"/>
  </si>
  <si>
    <t>賛助会員</t>
    <phoneticPr fontId="1"/>
  </si>
  <si>
    <t>特別賛助会員</t>
    <phoneticPr fontId="1"/>
  </si>
  <si>
    <t>年会費　1,000,000円</t>
    <rPh sb="0" eb="3">
      <t>ネンカイヒ</t>
    </rPh>
    <rPh sb="13" eb="14">
      <t>エン</t>
    </rPh>
    <phoneticPr fontId="1"/>
  </si>
  <si>
    <t>団体等名</t>
    <phoneticPr fontId="1"/>
  </si>
  <si>
    <t>(特別）賛助会員 基本情報</t>
    <rPh sb="1" eb="3">
      <t>トクベツ</t>
    </rPh>
    <rPh sb="4" eb="6">
      <t>サンジョ</t>
    </rPh>
    <phoneticPr fontId="1"/>
  </si>
  <si>
    <t>札幌市北区＊＊＊＊</t>
    <rPh sb="0" eb="3">
      <t>サッポロシ</t>
    </rPh>
    <rPh sb="3" eb="5">
      <t>キタク</t>
    </rPh>
    <phoneticPr fontId="1"/>
  </si>
  <si>
    <t>（選択してください）</t>
  </si>
  <si>
    <t>申込日</t>
    <phoneticPr fontId="1"/>
  </si>
  <si>
    <t>申込日</t>
    <phoneticPr fontId="1"/>
  </si>
  <si>
    <r>
      <t>■■</t>
    </r>
    <r>
      <rPr>
        <sz val="11"/>
        <color theme="4"/>
        <rFont val="ＭＳ ゴシック"/>
        <family val="3"/>
        <charset val="128"/>
      </rPr>
      <t>＠</t>
    </r>
    <r>
      <rPr>
        <sz val="11"/>
        <color theme="4"/>
        <rFont val="Helvetica Neue"/>
        <family val="2"/>
        <charset val="128"/>
      </rPr>
      <t>××</t>
    </r>
    <r>
      <rPr>
        <sz val="11"/>
        <color theme="4"/>
        <rFont val="Arial"/>
        <family val="2"/>
      </rPr>
      <t>.ac.jp</t>
    </r>
    <phoneticPr fontId="1"/>
  </si>
  <si>
    <t>申込
代表者</t>
    <rPh sb="0" eb="2">
      <t>モウシコミ</t>
    </rPh>
    <rPh sb="3" eb="6">
      <t>ダイヒョウシャ</t>
    </rPh>
    <phoneticPr fontId="1"/>
  </si>
  <si>
    <r>
      <t xml:space="preserve">連絡
担当者
</t>
    </r>
    <r>
      <rPr>
        <sz val="7"/>
        <rFont val="メイリオ"/>
        <family val="3"/>
        <charset val="128"/>
      </rPr>
      <t>（申込代表者以外で連絡の取れる者）</t>
    </r>
    <rPh sb="0" eb="2">
      <t>レンラク</t>
    </rPh>
    <rPh sb="8" eb="10">
      <t>モウシコミ</t>
    </rPh>
    <rPh sb="10" eb="12">
      <t>ダイヒョウ</t>
    </rPh>
    <rPh sb="12" eb="13">
      <t>シャ</t>
    </rPh>
    <rPh sb="13" eb="15">
      <t>イガイ</t>
    </rPh>
    <rPh sb="16" eb="18">
      <t>レンラク</t>
    </rPh>
    <rPh sb="19" eb="20">
      <t>ト</t>
    </rPh>
    <rPh sb="22" eb="23">
      <t>モノ</t>
    </rPh>
    <phoneticPr fontId="1"/>
  </si>
  <si>
    <t>ver.20230401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</si>
</sst>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4">
    <font>
      <sz val="11"/>
      <color indexed="8"/>
      <name val="Helvetica Neue"/>
    </font>
    <font>
      <sz val="6"/>
      <name val="ＭＳ Ｐゴシック"/>
      <family val="3"/>
      <charset val="128"/>
    </font>
    <font>
      <sz val="6"/>
      <name val="Helvetica Neue"/>
    </font>
    <font>
      <sz val="11"/>
      <name val="メイリオ"/>
      <family val="3"/>
      <charset val="128"/>
    </font>
    <font>
      <sz val="16"/>
      <name val="メイリオ"/>
      <family val="3"/>
      <charset val="128"/>
    </font>
    <font>
      <sz val="14"/>
      <name val="メイリオ"/>
      <family val="3"/>
      <charset val="128"/>
    </font>
    <font>
      <sz val="12"/>
      <name val="メイリオ"/>
      <family val="3"/>
      <charset val="128"/>
    </font>
    <font>
      <sz val="10"/>
      <name val="メイリオ"/>
      <family val="3"/>
      <charset val="128"/>
    </font>
    <font>
      <sz val="9"/>
      <name val="メイリオ"/>
      <family val="3"/>
      <charset val="128"/>
    </font>
    <font>
      <sz val="11"/>
      <color indexed="8"/>
      <name val="メイリオ"/>
      <family val="3"/>
      <charset val="128"/>
    </font>
    <font>
      <sz val="8"/>
      <name val="メイリオ"/>
      <family val="3"/>
      <charset val="128"/>
    </font>
    <font>
      <sz val="6"/>
      <name val="メイリオ"/>
      <family val="3"/>
      <charset val="128"/>
    </font>
    <font>
      <b/>
      <sz val="14"/>
      <name val="メイリオ"/>
      <family val="3"/>
      <charset val="128"/>
    </font>
    <font>
      <b/>
      <sz val="9"/>
      <color indexed="81"/>
      <name val="MS P ゴシック"/>
      <family val="3"/>
      <charset val="128"/>
    </font>
    <font>
      <sz val="11"/>
      <color theme="4"/>
      <name val="メイリオ"/>
      <family val="3"/>
      <charset val="128"/>
    </font>
    <font>
      <sz val="10"/>
      <color theme="4"/>
      <name val="メイリオ"/>
      <family val="3"/>
      <charset val="128"/>
    </font>
    <font>
      <b/>
      <sz val="11"/>
      <color theme="4"/>
      <name val="メイリオ"/>
      <family val="3"/>
      <charset val="128"/>
    </font>
    <font>
      <u/>
      <sz val="11"/>
      <color theme="10"/>
      <name val="Helvetica Neue"/>
    </font>
    <font>
      <b/>
      <sz val="11"/>
      <color indexed="8"/>
      <name val="UD デジタル 教科書体 NP-R"/>
      <family val="1"/>
      <charset val="128"/>
    </font>
    <font>
      <sz val="11"/>
      <color indexed="8"/>
      <name val="UD デジタル 教科書体 NP-R"/>
      <family val="1"/>
      <charset val="128"/>
    </font>
    <font>
      <sz val="11"/>
      <color rgb="FF000000"/>
      <name val="UD デジタル 教科書体 NP-R"/>
      <family val="1"/>
      <charset val="128"/>
    </font>
    <font>
      <b/>
      <sz val="11"/>
      <name val="メイリオ"/>
      <family val="3"/>
      <charset val="128"/>
    </font>
    <font>
      <b/>
      <sz val="9"/>
      <name val="メイリオ"/>
      <family val="3"/>
      <charset val="128"/>
    </font>
    <font>
      <b/>
      <sz val="10"/>
      <name val="メイリオ"/>
      <family val="3"/>
      <charset val="128"/>
    </font>
    <font>
      <u/>
      <sz val="11"/>
      <name val="Helvetica Neue"/>
    </font>
    <font>
      <sz val="11"/>
      <name val="Helvetica Neue"/>
    </font>
    <font>
      <sz val="7"/>
      <name val="メイリオ"/>
      <family val="3"/>
      <charset val="128"/>
    </font>
    <font>
      <b/>
      <sz val="16"/>
      <name val="メイリオ"/>
      <family val="3"/>
      <charset val="128"/>
    </font>
    <font>
      <sz val="9"/>
      <color theme="4"/>
      <name val="メイリオ"/>
      <family val="3"/>
      <charset val="128"/>
    </font>
    <font>
      <b/>
      <sz val="6"/>
      <name val="メイリオ"/>
      <family val="3"/>
      <charset val="128"/>
    </font>
    <font>
      <u/>
      <sz val="11"/>
      <color theme="10"/>
      <name val="ＭＳ ゴシック"/>
      <family val="3"/>
      <charset val="128"/>
    </font>
    <font>
      <u/>
      <sz val="11"/>
      <color theme="10"/>
      <name val="Helvetica Neue"/>
      <family val="2"/>
      <charset val="128"/>
    </font>
    <font>
      <u/>
      <sz val="11"/>
      <color theme="10"/>
      <name val="Arial"/>
      <family val="2"/>
    </font>
    <font>
      <b/>
      <sz val="8"/>
      <name val="メイリオ"/>
      <family val="3"/>
      <charset val="128"/>
    </font>
    <font>
      <b/>
      <sz val="12"/>
      <name val="メイリオ"/>
      <family val="3"/>
      <charset val="128"/>
    </font>
    <font>
      <b/>
      <sz val="11"/>
      <color indexed="8"/>
      <name val="メイリオ"/>
      <family val="3"/>
      <charset val="128"/>
    </font>
    <font>
      <sz val="11"/>
      <color theme="4"/>
      <name val="Helvetica Neue"/>
    </font>
    <font>
      <b/>
      <sz val="36"/>
      <color theme="4"/>
      <name val="メイリオ"/>
      <family val="3"/>
      <charset val="128"/>
    </font>
    <font>
      <sz val="36"/>
      <color theme="4"/>
      <name val="メイリオ"/>
      <family val="3"/>
      <charset val="128"/>
    </font>
    <font>
      <b/>
      <sz val="36"/>
      <name val="メイリオ"/>
      <family val="3"/>
      <charset val="128"/>
    </font>
    <font>
      <sz val="36"/>
      <name val="メイリオ"/>
      <family val="3"/>
      <charset val="128"/>
    </font>
    <font>
      <sz val="11"/>
      <color theme="4"/>
      <name val="ＭＳ ゴシック"/>
      <family val="3"/>
      <charset val="128"/>
    </font>
    <font>
      <sz val="11"/>
      <color theme="4"/>
      <name val="Helvetica Neue"/>
      <family val="2"/>
      <charset val="128"/>
    </font>
    <font>
      <sz val="11"/>
      <color theme="4"/>
      <name val="Arial"/>
      <family val="2"/>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pplyNumberFormat="0" applyFill="0" applyBorder="0" applyProtection="0">
      <alignment vertical="top"/>
    </xf>
    <xf numFmtId="0" fontId="17" fillId="0" borderId="0" applyNumberFormat="0" applyFill="0" applyBorder="0" applyAlignment="0" applyProtection="0">
      <alignment vertical="top"/>
    </xf>
  </cellStyleXfs>
  <cellXfs count="217">
    <xf numFmtId="0" fontId="0" fillId="0" borderId="0" xfId="0">
      <alignment vertical="top"/>
    </xf>
    <xf numFmtId="0" fontId="3" fillId="0" borderId="0" xfId="0" applyNumberFormat="1" applyFont="1" applyFill="1" applyBorder="1" applyAlignment="1"/>
    <xf numFmtId="0" fontId="3" fillId="0" borderId="0" xfId="0" applyFont="1" applyFill="1" applyBorder="1" applyAlignment="1"/>
    <xf numFmtId="0" fontId="3" fillId="0" borderId="0" xfId="0" applyNumberFormat="1" applyFont="1" applyFill="1" applyBorder="1" applyAlignment="1">
      <alignment horizontal="center" vertical="center"/>
    </xf>
    <xf numFmtId="42" fontId="7" fillId="0" borderId="0" xfId="0" applyNumberFormat="1" applyFont="1" applyFill="1" applyBorder="1" applyAlignment="1"/>
    <xf numFmtId="42" fontId="3" fillId="2" borderId="0" xfId="0" applyNumberFormat="1" applyFont="1" applyFill="1" applyBorder="1" applyAlignment="1"/>
    <xf numFmtId="0" fontId="3" fillId="2" borderId="0" xfId="0" applyNumberFormat="1" applyFont="1" applyFill="1" applyBorder="1" applyAlignment="1"/>
    <xf numFmtId="0" fontId="3" fillId="2" borderId="0" xfId="0" applyFont="1" applyFill="1" applyBorder="1" applyAlignment="1"/>
    <xf numFmtId="0" fontId="3" fillId="2"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vertical="center"/>
    </xf>
    <xf numFmtId="0" fontId="8" fillId="0" borderId="0" xfId="0" applyNumberFormat="1" applyFont="1" applyFill="1" applyBorder="1" applyAlignment="1"/>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xf numFmtId="0" fontId="10" fillId="0" borderId="0" xfId="0" applyFont="1" applyFill="1" applyBorder="1" applyAlignment="1"/>
    <xf numFmtId="0" fontId="7" fillId="0" borderId="9" xfId="0" applyNumberFormat="1" applyFont="1" applyFill="1" applyBorder="1" applyAlignment="1">
      <alignment wrapText="1"/>
    </xf>
    <xf numFmtId="0" fontId="7" fillId="0" borderId="8" xfId="0" applyNumberFormat="1" applyFont="1" applyFill="1" applyBorder="1" applyAlignment="1">
      <alignment horizontal="justify" wrapText="1"/>
    </xf>
    <xf numFmtId="0" fontId="7" fillId="0" borderId="9" xfId="0" applyNumberFormat="1" applyFont="1" applyFill="1" applyBorder="1" applyAlignment="1">
      <alignment vertical="center" wrapText="1"/>
    </xf>
    <xf numFmtId="42" fontId="5" fillId="0" borderId="0" xfId="0" applyNumberFormat="1" applyFont="1" applyFill="1" applyBorder="1" applyAlignment="1"/>
    <xf numFmtId="0" fontId="7" fillId="0" borderId="0" xfId="0" applyNumberFormat="1" applyFont="1" applyFill="1" applyBorder="1" applyAlignment="1">
      <alignment vertical="top" wrapText="1"/>
    </xf>
    <xf numFmtId="0" fontId="7" fillId="0" borderId="25" xfId="0" applyNumberFormat="1" applyFont="1" applyFill="1" applyBorder="1" applyAlignment="1">
      <alignment wrapText="1"/>
    </xf>
    <xf numFmtId="0" fontId="7" fillId="0" borderId="30" xfId="0" applyNumberFormat="1" applyFont="1" applyFill="1" applyBorder="1" applyAlignment="1">
      <alignment vertical="center"/>
    </xf>
    <xf numFmtId="0" fontId="10" fillId="0" borderId="31" xfId="0" applyNumberFormat="1" applyFont="1" applyFill="1" applyBorder="1" applyAlignment="1">
      <alignment vertical="center"/>
    </xf>
    <xf numFmtId="42" fontId="6" fillId="0" borderId="0" xfId="0" applyNumberFormat="1" applyFont="1" applyFill="1" applyBorder="1" applyAlignment="1"/>
    <xf numFmtId="0" fontId="7" fillId="0" borderId="34" xfId="0" applyNumberFormat="1" applyFont="1" applyFill="1" applyBorder="1" applyAlignment="1">
      <alignment horizontal="justify" wrapText="1"/>
    </xf>
    <xf numFmtId="0" fontId="10" fillId="0" borderId="0" xfId="0" applyNumberFormat="1" applyFont="1" applyFill="1" applyBorder="1" applyAlignment="1">
      <alignment horizontal="justify" vertical="center" wrapText="1"/>
    </xf>
    <xf numFmtId="0" fontId="3" fillId="2" borderId="0" xfId="0" applyNumberFormat="1" applyFont="1" applyFill="1" applyBorder="1" applyAlignment="1">
      <alignment vertical="center"/>
    </xf>
    <xf numFmtId="0" fontId="6" fillId="2" borderId="0" xfId="0" applyNumberFormat="1" applyFont="1" applyFill="1" applyBorder="1" applyAlignment="1"/>
    <xf numFmtId="0" fontId="3" fillId="4"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18" fillId="0" borderId="0" xfId="0" applyFont="1">
      <alignment vertical="top"/>
    </xf>
    <xf numFmtId="0" fontId="19" fillId="0" borderId="0" xfId="0" applyFont="1">
      <alignment vertical="top"/>
    </xf>
    <xf numFmtId="0" fontId="20" fillId="0" borderId="0" xfId="0" applyFont="1">
      <alignment vertical="top"/>
    </xf>
    <xf numFmtId="0" fontId="19" fillId="0" borderId="0" xfId="0" applyFont="1" applyAlignment="1">
      <alignment vertical="top" wrapText="1"/>
    </xf>
    <xf numFmtId="0" fontId="21"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xf numFmtId="0" fontId="10" fillId="0" borderId="0" xfId="0" applyNumberFormat="1" applyFont="1" applyFill="1" applyBorder="1" applyAlignment="1">
      <alignment horizontal="justify" vertical="center" wrapText="1"/>
    </xf>
    <xf numFmtId="0" fontId="8" fillId="4" borderId="0" xfId="0" applyNumberFormat="1" applyFont="1" applyFill="1" applyBorder="1" applyAlignment="1">
      <alignment horizontal="left" vertical="center"/>
    </xf>
    <xf numFmtId="0" fontId="8" fillId="5" borderId="39" xfId="0" applyNumberFormat="1" applyFont="1" applyFill="1" applyBorder="1" applyAlignment="1">
      <alignment horizontal="center" vertical="center"/>
    </xf>
    <xf numFmtId="0" fontId="8" fillId="5" borderId="0" xfId="0" applyNumberFormat="1" applyFont="1" applyFill="1" applyBorder="1" applyAlignment="1">
      <alignment horizontal="left" vertical="center"/>
    </xf>
    <xf numFmtId="0" fontId="8" fillId="5" borderId="0" xfId="0" applyNumberFormat="1" applyFont="1" applyFill="1" applyBorder="1" applyAlignment="1">
      <alignment horizontal="right" vertical="center"/>
    </xf>
    <xf numFmtId="0" fontId="22" fillId="4" borderId="0" xfId="0" applyNumberFormat="1" applyFont="1" applyFill="1" applyBorder="1" applyAlignment="1">
      <alignment horizontal="left" vertical="center"/>
    </xf>
    <xf numFmtId="0" fontId="8" fillId="0" borderId="0" xfId="0" applyFont="1" applyFill="1" applyBorder="1" applyAlignment="1"/>
    <xf numFmtId="0" fontId="7" fillId="0" borderId="42" xfId="0" applyNumberFormat="1" applyFont="1" applyFill="1" applyBorder="1" applyAlignment="1">
      <alignment horizontal="right" wrapText="1"/>
    </xf>
    <xf numFmtId="0" fontId="23" fillId="0" borderId="0" xfId="0" applyNumberFormat="1" applyFont="1" applyFill="1" applyBorder="1" applyAlignment="1">
      <alignment horizontal="center" vertical="center" wrapText="1"/>
    </xf>
    <xf numFmtId="0" fontId="21" fillId="0" borderId="0" xfId="0" applyFont="1" applyFill="1" applyBorder="1" applyAlignment="1"/>
    <xf numFmtId="42" fontId="8" fillId="0" borderId="0" xfId="0" applyNumberFormat="1" applyFont="1" applyFill="1" applyBorder="1" applyAlignment="1"/>
    <xf numFmtId="0" fontId="7" fillId="0" borderId="0" xfId="0" applyNumberFormat="1" applyFont="1" applyFill="1" applyBorder="1" applyAlignment="1">
      <alignment horizontal="left" wrapText="1"/>
    </xf>
    <xf numFmtId="0" fontId="23" fillId="0" borderId="0" xfId="0" applyNumberFormat="1" applyFont="1" applyFill="1" applyBorder="1" applyAlignment="1">
      <alignment horizontal="left" vertical="center" wrapText="1"/>
    </xf>
    <xf numFmtId="0" fontId="7" fillId="0" borderId="51" xfId="0" applyNumberFormat="1" applyFont="1" applyFill="1" applyBorder="1" applyAlignment="1">
      <alignment horizontal="center" vertical="center" wrapText="1"/>
    </xf>
    <xf numFmtId="0" fontId="23" fillId="0" borderId="0" xfId="0" applyNumberFormat="1" applyFont="1" applyFill="1" applyBorder="1" applyAlignment="1">
      <alignment horizontal="left" wrapText="1"/>
    </xf>
    <xf numFmtId="0" fontId="7" fillId="0" borderId="10" xfId="0" applyNumberFormat="1" applyFont="1" applyFill="1" applyBorder="1" applyAlignment="1">
      <alignment wrapText="1"/>
    </xf>
    <xf numFmtId="14" fontId="7" fillId="0" borderId="29" xfId="0" applyNumberFormat="1" applyFont="1" applyFill="1" applyBorder="1" applyAlignment="1">
      <alignment horizontal="center" vertical="top"/>
    </xf>
    <xf numFmtId="14" fontId="7" fillId="0" borderId="30" xfId="0" applyNumberFormat="1" applyFont="1" applyFill="1" applyBorder="1">
      <alignment vertical="top"/>
    </xf>
    <xf numFmtId="0" fontId="12" fillId="2"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5" fillId="0" borderId="0" xfId="0" applyFont="1" applyFill="1" applyBorder="1" applyAlignment="1">
      <alignment vertical="center"/>
    </xf>
    <xf numFmtId="0" fontId="27" fillId="0" borderId="0" xfId="0" applyNumberFormat="1" applyFont="1" applyFill="1" applyBorder="1" applyAlignment="1">
      <alignment horizontal="center" vertical="center"/>
    </xf>
    <xf numFmtId="0" fontId="21" fillId="0" borderId="0" xfId="0" applyNumberFormat="1" applyFont="1" applyFill="1" applyBorder="1" applyAlignment="1">
      <alignment horizontal="left" vertical="center"/>
    </xf>
    <xf numFmtId="0" fontId="21" fillId="4" borderId="0" xfId="0" applyNumberFormat="1" applyFont="1" applyFill="1" applyBorder="1" applyAlignment="1">
      <alignment horizontal="left" vertical="center"/>
    </xf>
    <xf numFmtId="0" fontId="3" fillId="4" borderId="0" xfId="0" applyNumberFormat="1" applyFont="1" applyFill="1" applyBorder="1" applyAlignment="1"/>
    <xf numFmtId="0" fontId="8" fillId="4" borderId="0" xfId="0" applyNumberFormat="1" applyFont="1" applyFill="1" applyBorder="1" applyAlignment="1"/>
    <xf numFmtId="0" fontId="3" fillId="4" borderId="0" xfId="0" applyFont="1" applyFill="1" applyBorder="1" applyAlignment="1"/>
    <xf numFmtId="0" fontId="28" fillId="5" borderId="36" xfId="0" applyNumberFormat="1" applyFont="1" applyFill="1" applyBorder="1" applyAlignment="1">
      <alignment horizontal="center" vertical="center"/>
    </xf>
    <xf numFmtId="0" fontId="28" fillId="5" borderId="39" xfId="0" applyNumberFormat="1" applyFont="1" applyFill="1" applyBorder="1" applyAlignment="1">
      <alignment horizontal="center" vertical="center"/>
    </xf>
    <xf numFmtId="0" fontId="28" fillId="5" borderId="37" xfId="0" applyNumberFormat="1" applyFont="1" applyFill="1" applyBorder="1" applyAlignment="1">
      <alignment horizontal="center" vertical="center"/>
    </xf>
    <xf numFmtId="0" fontId="11" fillId="0" borderId="0" xfId="0" applyFont="1" applyFill="1" applyBorder="1" applyAlignment="1"/>
    <xf numFmtId="42" fontId="12" fillId="0" borderId="0" xfId="0" applyNumberFormat="1" applyFont="1" applyFill="1" applyBorder="1" applyAlignment="1"/>
    <xf numFmtId="0" fontId="10" fillId="0" borderId="0" xfId="0" applyNumberFormat="1" applyFont="1" applyFill="1" applyBorder="1">
      <alignment vertical="top"/>
    </xf>
    <xf numFmtId="0" fontId="23" fillId="6" borderId="0" xfId="0" applyNumberFormat="1" applyFont="1" applyFill="1" applyBorder="1" applyAlignment="1">
      <alignment horizontal="center" vertical="center"/>
    </xf>
    <xf numFmtId="42" fontId="23" fillId="0" borderId="0" xfId="0" applyNumberFormat="1" applyFont="1" applyFill="1" applyBorder="1" applyAlignment="1">
      <alignment horizontal="left" vertical="center"/>
    </xf>
    <xf numFmtId="42" fontId="10" fillId="0" borderId="0" xfId="0" applyNumberFormat="1" applyFont="1" applyFill="1" applyBorder="1" applyAlignment="1">
      <alignment horizontal="right" vertical="top"/>
    </xf>
    <xf numFmtId="42" fontId="29" fillId="0" borderId="0" xfId="0" applyNumberFormat="1" applyFont="1" applyFill="1" applyBorder="1" applyAlignment="1">
      <alignment horizontal="left" vertical="top" wrapText="1"/>
    </xf>
    <xf numFmtId="0" fontId="10" fillId="0" borderId="0" xfId="0" applyFont="1" applyFill="1" applyBorder="1">
      <alignment vertical="top"/>
    </xf>
    <xf numFmtId="42" fontId="5" fillId="0" borderId="0" xfId="0" applyNumberFormat="1" applyFont="1" applyFill="1" applyBorder="1" applyAlignment="1">
      <alignment horizontal="center"/>
    </xf>
    <xf numFmtId="0" fontId="15" fillId="0" borderId="42" xfId="0" applyNumberFormat="1" applyFont="1" applyFill="1" applyBorder="1" applyAlignment="1">
      <alignment horizontal="right" wrapText="1"/>
    </xf>
    <xf numFmtId="0" fontId="33" fillId="0" borderId="0" xfId="0" applyNumberFormat="1" applyFont="1" applyFill="1" applyBorder="1" applyAlignment="1">
      <alignment horizontal="justify" vertical="center" wrapText="1"/>
    </xf>
    <xf numFmtId="42" fontId="34" fillId="0" borderId="0" xfId="0" applyNumberFormat="1" applyFont="1" applyFill="1" applyBorder="1" applyAlignment="1">
      <alignment wrapText="1"/>
    </xf>
    <xf numFmtId="0" fontId="7" fillId="0" borderId="21"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22" fillId="0" borderId="0" xfId="0" applyFont="1" applyFill="1" applyBorder="1" applyAlignment="1">
      <alignment horizontal="left" vertical="top" wrapText="1"/>
    </xf>
    <xf numFmtId="0" fontId="21" fillId="0" borderId="0" xfId="0" applyNumberFormat="1" applyFont="1" applyFill="1" applyBorder="1" applyAlignment="1"/>
    <xf numFmtId="0" fontId="34" fillId="2" borderId="0" xfId="0" applyNumberFormat="1" applyFont="1" applyFill="1" applyBorder="1" applyAlignment="1"/>
    <xf numFmtId="0" fontId="21" fillId="2" borderId="0" xfId="0" applyNumberFormat="1" applyFont="1" applyFill="1" applyBorder="1" applyAlignment="1">
      <alignment vertical="center"/>
    </xf>
    <xf numFmtId="0" fontId="21" fillId="0" borderId="0" xfId="0" applyNumberFormat="1" applyFont="1" applyFill="1" applyBorder="1" applyAlignment="1">
      <alignment wrapText="1"/>
    </xf>
    <xf numFmtId="42" fontId="23" fillId="0" borderId="0" xfId="0" applyNumberFormat="1" applyFont="1" applyFill="1" applyBorder="1" applyAlignment="1">
      <alignment vertical="center" wrapText="1"/>
    </xf>
    <xf numFmtId="42" fontId="35" fillId="0" borderId="0" xfId="0" applyNumberFormat="1" applyFont="1" applyFill="1" applyBorder="1" applyAlignment="1">
      <alignment horizontal="left" vertical="center"/>
    </xf>
    <xf numFmtId="0" fontId="3" fillId="0" borderId="0" xfId="0" applyFont="1" applyFill="1" applyBorder="1" applyAlignment="1">
      <alignment horizontal="center"/>
    </xf>
    <xf numFmtId="0" fontId="22" fillId="0" borderId="0" xfId="0" applyFont="1" applyFill="1" applyBorder="1" applyAlignment="1">
      <alignment horizontal="right"/>
    </xf>
    <xf numFmtId="0" fontId="3" fillId="0" borderId="0" xfId="0" applyNumberFormat="1" applyFont="1" applyFill="1" applyBorder="1" applyAlignment="1">
      <alignment horizontal="center"/>
    </xf>
    <xf numFmtId="0" fontId="8" fillId="0" borderId="57" xfId="0" applyNumberFormat="1" applyFont="1" applyFill="1" applyBorder="1" applyAlignment="1">
      <alignment horizontal="center" vertical="center" wrapText="1"/>
    </xf>
    <xf numFmtId="0" fontId="16" fillId="0" borderId="62" xfId="0" applyNumberFormat="1" applyFont="1" applyFill="1" applyBorder="1" applyAlignment="1">
      <alignment horizontal="center" vertical="center"/>
    </xf>
    <xf numFmtId="0" fontId="3" fillId="0" borderId="59" xfId="0" applyNumberFormat="1" applyFont="1" applyFill="1" applyBorder="1" applyAlignment="1">
      <alignment horizontal="center" vertical="center"/>
    </xf>
    <xf numFmtId="0" fontId="8" fillId="5" borderId="36" xfId="0" applyNumberFormat="1" applyFont="1" applyFill="1" applyBorder="1" applyAlignment="1">
      <alignment horizontal="center" vertical="center"/>
    </xf>
    <xf numFmtId="0" fontId="8" fillId="5" borderId="37" xfId="0" applyNumberFormat="1" applyFont="1" applyFill="1" applyBorder="1" applyAlignment="1">
      <alignment horizontal="center" vertical="center"/>
    </xf>
    <xf numFmtId="0" fontId="21" fillId="0" borderId="62" xfId="0" applyNumberFormat="1" applyFont="1" applyFill="1" applyBorder="1" applyAlignment="1">
      <alignment horizontal="center" vertical="center"/>
    </xf>
    <xf numFmtId="42" fontId="21" fillId="0" borderId="0" xfId="0" applyNumberFormat="1" applyFont="1" applyFill="1" applyBorder="1" applyAlignment="1">
      <alignment horizontal="left" vertical="center"/>
    </xf>
    <xf numFmtId="0" fontId="15" fillId="0" borderId="51" xfId="0" applyNumberFormat="1" applyFont="1" applyFill="1" applyBorder="1" applyAlignment="1">
      <alignment horizontal="center" vertical="center" wrapText="1"/>
    </xf>
    <xf numFmtId="0" fontId="7" fillId="5" borderId="64" xfId="0" applyNumberFormat="1" applyFont="1" applyFill="1" applyBorder="1" applyAlignment="1">
      <alignment horizontal="center" vertical="center"/>
    </xf>
    <xf numFmtId="0" fontId="7" fillId="5" borderId="65" xfId="0" applyNumberFormat="1" applyFont="1" applyFill="1" applyBorder="1" applyAlignment="1">
      <alignment horizontal="center" vertical="center"/>
    </xf>
    <xf numFmtId="42" fontId="7" fillId="0" borderId="35" xfId="0" applyNumberFormat="1" applyFont="1" applyFill="1" applyBorder="1" applyAlignment="1">
      <alignment horizontal="left" vertical="center"/>
    </xf>
    <xf numFmtId="42" fontId="7" fillId="0" borderId="67" xfId="0" applyNumberFormat="1" applyFont="1" applyFill="1" applyBorder="1" applyAlignment="1">
      <alignment horizontal="left" vertical="center"/>
    </xf>
    <xf numFmtId="42" fontId="7" fillId="0" borderId="68" xfId="0" applyNumberFormat="1" applyFont="1" applyFill="1" applyBorder="1" applyAlignment="1">
      <alignment horizontal="left" vertical="center"/>
    </xf>
    <xf numFmtId="0" fontId="3" fillId="0" borderId="0" xfId="0" applyNumberFormat="1" applyFont="1" applyFill="1" applyBorder="1" applyAlignment="1">
      <alignment horizontal="center" vertical="center"/>
    </xf>
    <xf numFmtId="42" fontId="9" fillId="0" borderId="0" xfId="0" applyNumberFormat="1" applyFont="1" applyFill="1" applyBorder="1" applyAlignment="1">
      <alignment horizontal="left" vertical="center"/>
    </xf>
    <xf numFmtId="0" fontId="10" fillId="0" borderId="0" xfId="0" applyNumberFormat="1" applyFont="1" applyFill="1" applyBorder="1" applyAlignment="1">
      <alignment horizontal="justify" vertical="center" wrapText="1"/>
    </xf>
    <xf numFmtId="42" fontId="6" fillId="0" borderId="0" xfId="0" applyNumberFormat="1" applyFont="1" applyFill="1" applyBorder="1" applyAlignment="1">
      <alignment wrapText="1"/>
    </xf>
    <xf numFmtId="0" fontId="7" fillId="0" borderId="6"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20" xfId="0" applyNumberFormat="1" applyFont="1" applyFill="1" applyBorder="1" applyAlignment="1">
      <alignment horizontal="left" vertical="center"/>
    </xf>
    <xf numFmtId="0" fontId="7" fillId="0" borderId="11" xfId="0" applyNumberFormat="1" applyFont="1" applyFill="1" applyBorder="1" applyAlignment="1">
      <alignment horizontal="left" vertical="center"/>
    </xf>
    <xf numFmtId="0" fontId="7" fillId="0" borderId="3" xfId="0" applyNumberFormat="1" applyFont="1" applyFill="1" applyBorder="1" applyAlignment="1">
      <alignment horizontal="left" vertical="center"/>
    </xf>
    <xf numFmtId="0" fontId="7" fillId="0" borderId="4" xfId="0" applyNumberFormat="1" applyFont="1" applyFill="1" applyBorder="1" applyAlignment="1">
      <alignment horizontal="left" vertical="center"/>
    </xf>
    <xf numFmtId="0" fontId="3" fillId="0" borderId="22" xfId="0" applyNumberFormat="1" applyFont="1" applyFill="1" applyBorder="1" applyAlignment="1">
      <alignment horizontal="center" vertical="center"/>
    </xf>
    <xf numFmtId="0" fontId="3" fillId="0" borderId="23"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50" xfId="0" applyNumberFormat="1" applyFont="1" applyFill="1" applyBorder="1" applyAlignment="1">
      <alignment horizontal="center" vertical="center"/>
    </xf>
    <xf numFmtId="0" fontId="7" fillId="0" borderId="59" xfId="0" applyNumberFormat="1" applyFont="1" applyFill="1" applyBorder="1" applyAlignment="1">
      <alignment horizontal="left" vertical="center"/>
    </xf>
    <xf numFmtId="0" fontId="7" fillId="0" borderId="60" xfId="0" applyNumberFormat="1" applyFont="1" applyFill="1" applyBorder="1" applyAlignment="1">
      <alignment horizontal="left" vertical="center"/>
    </xf>
    <xf numFmtId="0" fontId="7" fillId="0" borderId="35" xfId="0" applyNumberFormat="1" applyFont="1" applyFill="1" applyBorder="1" applyAlignment="1">
      <alignment horizontal="left" vertical="center"/>
    </xf>
    <xf numFmtId="0" fontId="7" fillId="0" borderId="60" xfId="0" applyNumberFormat="1" applyFont="1" applyFill="1" applyBorder="1" applyAlignment="1">
      <alignment horizontal="center" vertical="center"/>
    </xf>
    <xf numFmtId="0" fontId="7" fillId="0" borderId="6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wrapText="1"/>
    </xf>
    <xf numFmtId="0" fontId="15" fillId="0" borderId="12" xfId="0" applyNumberFormat="1" applyFont="1" applyFill="1" applyBorder="1" applyAlignment="1">
      <alignment horizontal="left" vertical="center" wrapText="1"/>
    </xf>
    <xf numFmtId="0" fontId="15" fillId="0" borderId="13" xfId="0" applyNumberFormat="1" applyFont="1" applyFill="1" applyBorder="1" applyAlignment="1">
      <alignment horizontal="left" vertical="center" wrapText="1"/>
    </xf>
    <xf numFmtId="0" fontId="15" fillId="0" borderId="14" xfId="0" applyNumberFormat="1" applyFont="1" applyFill="1" applyBorder="1" applyAlignment="1">
      <alignment horizontal="left" vertical="center" wrapText="1"/>
    </xf>
    <xf numFmtId="0" fontId="15" fillId="0" borderId="15" xfId="0" applyNumberFormat="1" applyFont="1" applyFill="1" applyBorder="1" applyAlignment="1">
      <alignment horizontal="left" vertical="center" wrapText="1"/>
    </xf>
    <xf numFmtId="0" fontId="15" fillId="0" borderId="16" xfId="0" applyNumberFormat="1" applyFont="1" applyFill="1" applyBorder="1" applyAlignment="1">
      <alignment horizontal="left" vertical="center" wrapText="1"/>
    </xf>
    <xf numFmtId="0" fontId="15" fillId="0" borderId="17" xfId="0" applyNumberFormat="1" applyFont="1" applyFill="1" applyBorder="1" applyAlignment="1">
      <alignment horizontal="left" vertical="center" wrapText="1"/>
    </xf>
    <xf numFmtId="0" fontId="8" fillId="0" borderId="0" xfId="0" applyFont="1" applyFill="1" applyBorder="1" applyAlignment="1">
      <alignment horizontal="right"/>
    </xf>
    <xf numFmtId="0" fontId="3" fillId="0" borderId="0" xfId="0" applyNumberFormat="1" applyFont="1" applyFill="1" applyBorder="1" applyAlignment="1"/>
    <xf numFmtId="0" fontId="3" fillId="2" borderId="0" xfId="0" applyNumberFormat="1" applyFont="1" applyFill="1" applyBorder="1" applyAlignment="1">
      <alignment horizontal="left" vertical="center"/>
    </xf>
    <xf numFmtId="0" fontId="3" fillId="0" borderId="0" xfId="0" applyNumberFormat="1" applyFont="1" applyFill="1" applyBorder="1" applyAlignment="1">
      <alignment wrapText="1"/>
    </xf>
    <xf numFmtId="42" fontId="7" fillId="0" borderId="0" xfId="0" applyNumberFormat="1" applyFont="1" applyFill="1" applyBorder="1" applyAlignment="1">
      <alignment vertical="center" wrapText="1"/>
    </xf>
    <xf numFmtId="0" fontId="37" fillId="0" borderId="54" xfId="0" applyFont="1" applyFill="1" applyBorder="1" applyAlignment="1">
      <alignment horizontal="center" vertical="center"/>
    </xf>
    <xf numFmtId="0" fontId="38" fillId="0" borderId="55" xfId="0" applyFont="1" applyFill="1" applyBorder="1" applyAlignment="1">
      <alignment horizontal="center" vertical="center"/>
    </xf>
    <xf numFmtId="0" fontId="8" fillId="0" borderId="55" xfId="0" applyFont="1" applyFill="1" applyBorder="1" applyAlignment="1">
      <alignment horizontal="left" vertical="top" wrapText="1"/>
    </xf>
    <xf numFmtId="0" fontId="8" fillId="0" borderId="56" xfId="0" applyFont="1" applyFill="1" applyBorder="1" applyAlignment="1">
      <alignment horizontal="left" vertical="top" wrapText="1"/>
    </xf>
    <xf numFmtId="0" fontId="15" fillId="0" borderId="52"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0" fontId="15" fillId="0" borderId="15" xfId="0" applyNumberFormat="1" applyFont="1" applyFill="1" applyBorder="1" applyAlignment="1">
      <alignment horizontal="left" wrapText="1"/>
    </xf>
    <xf numFmtId="0" fontId="15" fillId="0" borderId="16" xfId="0" applyNumberFormat="1" applyFont="1" applyFill="1" applyBorder="1" applyAlignment="1">
      <alignment horizontal="left" wrapText="1"/>
    </xf>
    <xf numFmtId="0" fontId="15" fillId="0" borderId="17" xfId="0" applyNumberFormat="1" applyFont="1" applyFill="1" applyBorder="1" applyAlignment="1">
      <alignment horizontal="left" wrapText="1"/>
    </xf>
    <xf numFmtId="0" fontId="36" fillId="0" borderId="18" xfId="1" applyNumberFormat="1" applyFont="1" applyFill="1" applyBorder="1" applyAlignment="1">
      <alignment horizontal="left" wrapText="1"/>
    </xf>
    <xf numFmtId="0" fontId="15" fillId="0" borderId="19" xfId="0" applyNumberFormat="1" applyFont="1" applyFill="1" applyBorder="1" applyAlignment="1">
      <alignment horizontal="left" wrapText="1"/>
    </xf>
    <xf numFmtId="0" fontId="15" fillId="0" borderId="50" xfId="0" applyNumberFormat="1" applyFont="1" applyFill="1" applyBorder="1" applyAlignment="1">
      <alignment horizontal="left" wrapText="1"/>
    </xf>
    <xf numFmtId="42" fontId="7" fillId="0" borderId="63" xfId="0" applyNumberFormat="1" applyFont="1" applyFill="1" applyBorder="1" applyAlignment="1">
      <alignment horizontal="left" vertical="center"/>
    </xf>
    <xf numFmtId="42" fontId="7" fillId="0" borderId="66" xfId="0" applyNumberFormat="1" applyFont="1" applyFill="1" applyBorder="1" applyAlignment="1">
      <alignment horizontal="left" vertical="center"/>
    </xf>
    <xf numFmtId="42" fontId="11" fillId="0" borderId="0" xfId="0" applyNumberFormat="1" applyFont="1" applyFill="1" applyBorder="1" applyAlignment="1">
      <alignment horizontal="left" vertical="top" wrapText="1"/>
    </xf>
    <xf numFmtId="0" fontId="3" fillId="0" borderId="40" xfId="0" applyFont="1" applyFill="1" applyBorder="1" applyAlignment="1">
      <alignment horizontal="center" vertical="center" textRotation="255" wrapText="1"/>
    </xf>
    <xf numFmtId="0" fontId="3" fillId="0" borderId="43" xfId="0" applyFont="1" applyFill="1" applyBorder="1" applyAlignment="1">
      <alignment horizontal="center" vertical="center" textRotation="255"/>
    </xf>
    <xf numFmtId="0" fontId="3" fillId="0" borderId="53" xfId="0" applyFont="1" applyFill="1" applyBorder="1" applyAlignment="1">
      <alignment horizontal="center" vertical="center" textRotation="255"/>
    </xf>
    <xf numFmtId="0" fontId="7" fillId="0" borderId="22" xfId="0" applyNumberFormat="1" applyFont="1" applyFill="1" applyBorder="1" applyAlignment="1">
      <alignment horizontal="left" vertical="center" wrapText="1"/>
    </xf>
    <xf numFmtId="0" fontId="7" fillId="0" borderId="41" xfId="0" applyNumberFormat="1" applyFont="1" applyFill="1" applyBorder="1" applyAlignment="1">
      <alignment horizontal="left" vertical="center" wrapText="1"/>
    </xf>
    <xf numFmtId="0" fontId="15" fillId="0" borderId="23" xfId="0" applyNumberFormat="1" applyFont="1" applyFill="1" applyBorder="1" applyAlignment="1">
      <alignment horizontal="left" vertical="center" wrapText="1"/>
    </xf>
    <xf numFmtId="0" fontId="15" fillId="0" borderId="24"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7" fillId="0" borderId="44" xfId="0" applyNumberFormat="1" applyFont="1" applyFill="1" applyBorder="1" applyAlignment="1">
      <alignment horizontal="left" vertical="center" wrapText="1"/>
    </xf>
    <xf numFmtId="0" fontId="15" fillId="0" borderId="45" xfId="0" applyNumberFormat="1" applyFont="1" applyFill="1" applyBorder="1" applyAlignment="1">
      <alignment horizontal="left" vertical="center" wrapText="1"/>
    </xf>
    <xf numFmtId="0" fontId="15" fillId="0" borderId="46" xfId="0" applyNumberFormat="1" applyFont="1" applyFill="1" applyBorder="1" applyAlignment="1">
      <alignment horizontal="left" vertical="center" wrapText="1"/>
    </xf>
    <xf numFmtId="0" fontId="15" fillId="0" borderId="47"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xf>
    <xf numFmtId="0" fontId="7" fillId="0" borderId="48" xfId="0" applyNumberFormat="1" applyFont="1" applyFill="1" applyBorder="1" applyAlignment="1">
      <alignment horizontal="left" vertical="center"/>
    </xf>
    <xf numFmtId="49" fontId="17" fillId="0" borderId="18" xfId="1" applyNumberFormat="1" applyFill="1" applyBorder="1" applyAlignment="1">
      <alignment horizontal="left" vertical="center"/>
    </xf>
    <xf numFmtId="49" fontId="7" fillId="0" borderId="19"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42" fontId="7" fillId="0" borderId="1" xfId="0" applyNumberFormat="1" applyFont="1" applyFill="1" applyBorder="1" applyAlignment="1">
      <alignment horizontal="center" vertical="center"/>
    </xf>
    <xf numFmtId="0" fontId="7" fillId="0" borderId="67" xfId="0" applyFont="1" applyFill="1" applyBorder="1" applyAlignment="1">
      <alignment horizontal="center" vertical="center"/>
    </xf>
    <xf numFmtId="0" fontId="15" fillId="0" borderId="58" xfId="0" applyNumberFormat="1" applyFont="1" applyFill="1" applyBorder="1" applyAlignment="1">
      <alignment horizontal="left" vertical="center" wrapText="1"/>
    </xf>
    <xf numFmtId="0" fontId="17" fillId="0" borderId="26" xfId="1" applyNumberFormat="1" applyFill="1" applyBorder="1" applyAlignment="1">
      <alignment horizontal="left" wrapText="1"/>
    </xf>
    <xf numFmtId="0" fontId="7" fillId="0" borderId="27" xfId="0" applyNumberFormat="1" applyFont="1" applyFill="1" applyBorder="1" applyAlignment="1">
      <alignment horizontal="left" wrapText="1"/>
    </xf>
    <xf numFmtId="0" fontId="7" fillId="0" borderId="28" xfId="0" applyNumberFormat="1" applyFont="1" applyFill="1" applyBorder="1" applyAlignment="1">
      <alignment horizontal="left" wrapText="1"/>
    </xf>
    <xf numFmtId="0" fontId="10" fillId="0" borderId="49" xfId="0" applyNumberFormat="1" applyFont="1" applyFill="1" applyBorder="1" applyAlignment="1">
      <alignment horizontal="left" vertical="center" wrapText="1" shrinkToFit="1"/>
    </xf>
    <xf numFmtId="0" fontId="10" fillId="0" borderId="19" xfId="0" applyNumberFormat="1" applyFont="1" applyFill="1" applyBorder="1" applyAlignment="1">
      <alignment horizontal="left" vertical="center" wrapText="1" shrinkToFit="1"/>
    </xf>
    <xf numFmtId="0" fontId="10" fillId="0" borderId="50" xfId="0" applyNumberFormat="1" applyFont="1" applyFill="1" applyBorder="1" applyAlignment="1">
      <alignment horizontal="left" vertical="center" wrapText="1" shrinkToFit="1"/>
    </xf>
    <xf numFmtId="0" fontId="7" fillId="0" borderId="4"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14" fontId="14" fillId="0" borderId="54" xfId="0" applyNumberFormat="1" applyFont="1" applyFill="1" applyBorder="1" applyAlignment="1">
      <alignment horizontal="center" vertical="center"/>
    </xf>
    <xf numFmtId="14" fontId="14" fillId="0" borderId="55" xfId="0" applyNumberFormat="1" applyFont="1" applyFill="1" applyBorder="1" applyAlignment="1">
      <alignment horizontal="center" vertical="center"/>
    </xf>
    <xf numFmtId="0" fontId="14" fillId="0" borderId="56" xfId="0" applyNumberFormat="1" applyFont="1" applyFill="1" applyBorder="1" applyAlignment="1">
      <alignment horizontal="center" vertical="center"/>
    </xf>
    <xf numFmtId="0" fontId="12" fillId="2" borderId="0" xfId="0" applyNumberFormat="1" applyFont="1" applyFill="1" applyBorder="1" applyAlignment="1">
      <alignment horizontal="center" vertical="center"/>
    </xf>
    <xf numFmtId="0" fontId="7" fillId="3" borderId="0" xfId="0" applyNumberFormat="1" applyFont="1" applyFill="1" applyBorder="1" applyAlignment="1">
      <alignment horizontal="left" vertical="top" wrapText="1"/>
    </xf>
    <xf numFmtId="0" fontId="3" fillId="0" borderId="0" xfId="0" applyNumberFormat="1" applyFont="1" applyFill="1" applyBorder="1" applyAlignment="1">
      <alignment horizontal="left" vertical="center"/>
    </xf>
    <xf numFmtId="14" fontId="3" fillId="0" borderId="54" xfId="0" applyNumberFormat="1" applyFont="1" applyFill="1" applyBorder="1" applyAlignment="1">
      <alignment horizontal="center" vertical="center"/>
    </xf>
    <xf numFmtId="14" fontId="3" fillId="0" borderId="55" xfId="0" applyNumberFormat="1" applyFont="1" applyFill="1" applyBorder="1" applyAlignment="1">
      <alignment horizontal="center" vertical="center"/>
    </xf>
    <xf numFmtId="0" fontId="3" fillId="0" borderId="56" xfId="0" applyNumberFormat="1" applyFont="1" applyFill="1" applyBorder="1" applyAlignment="1">
      <alignment horizontal="center" vertical="center"/>
    </xf>
    <xf numFmtId="49" fontId="24" fillId="0" borderId="18" xfId="1" applyNumberFormat="1" applyFont="1" applyFill="1" applyBorder="1" applyAlignment="1">
      <alignment horizontal="left" vertical="center"/>
    </xf>
    <xf numFmtId="0" fontId="7" fillId="0" borderId="12" xfId="0" applyNumberFormat="1" applyFont="1" applyFill="1" applyBorder="1" applyAlignment="1">
      <alignment horizontal="left" vertical="center" wrapText="1"/>
    </xf>
    <xf numFmtId="0" fontId="7" fillId="0" borderId="13" xfId="0" applyNumberFormat="1" applyFont="1" applyFill="1" applyBorder="1" applyAlignment="1">
      <alignment horizontal="left" vertical="center" wrapText="1"/>
    </xf>
    <xf numFmtId="0" fontId="7" fillId="0" borderId="14"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7" fillId="0" borderId="52"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5" xfId="0" applyNumberFormat="1" applyFont="1" applyFill="1" applyBorder="1" applyAlignment="1">
      <alignment horizontal="left" wrapText="1"/>
    </xf>
    <xf numFmtId="0" fontId="7" fillId="0" borderId="16" xfId="0" applyNumberFormat="1" applyFont="1" applyFill="1" applyBorder="1" applyAlignment="1">
      <alignment horizontal="left" wrapText="1"/>
    </xf>
    <xf numFmtId="0" fontId="7" fillId="0" borderId="17" xfId="0" applyNumberFormat="1" applyFont="1" applyFill="1" applyBorder="1" applyAlignment="1">
      <alignment horizontal="left" wrapText="1"/>
    </xf>
    <xf numFmtId="0" fontId="25" fillId="0" borderId="18" xfId="1" applyNumberFormat="1" applyFont="1" applyFill="1" applyBorder="1" applyAlignment="1">
      <alignment horizontal="left" wrapText="1"/>
    </xf>
    <xf numFmtId="0" fontId="7" fillId="0" borderId="19" xfId="0" applyNumberFormat="1" applyFont="1" applyFill="1" applyBorder="1" applyAlignment="1">
      <alignment horizontal="left" wrapText="1"/>
    </xf>
    <xf numFmtId="0" fontId="7" fillId="0" borderId="50" xfId="0" applyNumberFormat="1" applyFont="1" applyFill="1" applyBorder="1" applyAlignment="1">
      <alignment horizontal="left" wrapText="1"/>
    </xf>
    <xf numFmtId="0" fontId="24" fillId="0" borderId="26" xfId="1" applyNumberFormat="1" applyFont="1" applyFill="1" applyBorder="1" applyAlignment="1">
      <alignment horizontal="left" wrapText="1"/>
    </xf>
    <xf numFmtId="0" fontId="7" fillId="0" borderId="23" xfId="0" applyNumberFormat="1" applyFont="1" applyFill="1" applyBorder="1" applyAlignment="1">
      <alignment horizontal="left" vertical="center" wrapText="1"/>
    </xf>
    <xf numFmtId="0" fontId="7" fillId="0" borderId="24" xfId="0" applyNumberFormat="1" applyFont="1" applyFill="1" applyBorder="1" applyAlignment="1">
      <alignment horizontal="left" vertical="center" wrapText="1"/>
    </xf>
    <xf numFmtId="0" fontId="7" fillId="0" borderId="45" xfId="0" applyNumberFormat="1" applyFont="1" applyFill="1" applyBorder="1" applyAlignment="1">
      <alignment horizontal="left" vertical="center" wrapText="1"/>
    </xf>
    <xf numFmtId="0" fontId="7" fillId="0" borderId="46" xfId="0" applyNumberFormat="1" applyFont="1" applyFill="1" applyBorder="1" applyAlignment="1">
      <alignment horizontal="left" vertical="center" wrapText="1"/>
    </xf>
    <xf numFmtId="0" fontId="7" fillId="0" borderId="47" xfId="0" applyNumberFormat="1" applyFont="1" applyFill="1" applyBorder="1" applyAlignment="1">
      <alignment horizontal="left" vertical="center" wrapText="1"/>
    </xf>
    <xf numFmtId="42" fontId="3" fillId="0" borderId="0" xfId="0" applyNumberFormat="1" applyFont="1" applyFill="1" applyBorder="1" applyAlignment="1">
      <alignment horizontal="left" vertical="center"/>
    </xf>
    <xf numFmtId="0" fontId="7" fillId="0" borderId="58" xfId="0" applyNumberFormat="1" applyFont="1" applyFill="1" applyBorder="1" applyAlignment="1">
      <alignment horizontal="left" vertical="center" wrapText="1"/>
    </xf>
    <xf numFmtId="0" fontId="39" fillId="0" borderId="54" xfId="0" applyFont="1" applyFill="1" applyBorder="1" applyAlignment="1">
      <alignment horizontal="center" vertical="center"/>
    </xf>
    <xf numFmtId="0" fontId="40" fillId="0" borderId="55" xfId="0" applyFont="1" applyFill="1" applyBorder="1" applyAlignment="1">
      <alignment horizontal="center" vertical="center"/>
    </xf>
  </cellXfs>
  <cellStyles count="2">
    <cellStyle name="ハイパーリンク" xfId="1" builtinId="8"/>
    <cellStyle name="標準" xfId="0" builtinId="0"/>
  </cellStyles>
  <dxfs count="30">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17270"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56616"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6369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15</xdr:row>
      <xdr:rowOff>0</xdr:rowOff>
    </xdr:from>
    <xdr:ext cx="325730" cy="3284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209800" y="31623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26</xdr:row>
      <xdr:rowOff>46317</xdr:rowOff>
    </xdr:from>
    <xdr:ext cx="2802177" cy="285527"/>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181475" y="6002617"/>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28</xdr:row>
      <xdr:rowOff>0</xdr:rowOff>
    </xdr:from>
    <xdr:ext cx="184731" cy="201915"/>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10344150"/>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53414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15</xdr:row>
      <xdr:rowOff>0</xdr:rowOff>
    </xdr:from>
    <xdr:ext cx="325730" cy="328423"/>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209800" y="31623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21</xdr:row>
      <xdr:rowOff>40822</xdr:rowOff>
    </xdr:from>
    <xdr:ext cx="2802177" cy="28552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175500" y="472712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20445"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59791"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369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15</xdr:row>
      <xdr:rowOff>0</xdr:rowOff>
    </xdr:from>
    <xdr:ext cx="325730" cy="3284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212975" y="35242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26</xdr:row>
      <xdr:rowOff>46317</xdr:rowOff>
    </xdr:from>
    <xdr:ext cx="2802177" cy="28552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187825" y="639949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28</xdr:row>
      <xdr:rowOff>0</xdr:rowOff>
    </xdr:from>
    <xdr:ext cx="184731" cy="20191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0" y="6867525"/>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4049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15</xdr:row>
      <xdr:rowOff>0</xdr:rowOff>
    </xdr:from>
    <xdr:ext cx="325730" cy="328423"/>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212975" y="35242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21</xdr:row>
      <xdr:rowOff>40822</xdr:rowOff>
    </xdr:from>
    <xdr:ext cx="2802177" cy="28552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181850" y="510812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7</xdr:col>
      <xdr:colOff>5975</xdr:colOff>
      <xdr:row>26</xdr:row>
      <xdr:rowOff>46317</xdr:rowOff>
    </xdr:from>
    <xdr:ext cx="2802177" cy="285527"/>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187825" y="639949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7</xdr:col>
      <xdr:colOff>0</xdr:colOff>
      <xdr:row>21</xdr:row>
      <xdr:rowOff>40822</xdr:rowOff>
    </xdr:from>
    <xdr:ext cx="2802177" cy="285527"/>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181850" y="510812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workbookViewId="0">
      <selection activeCell="B4" sqref="B4"/>
    </sheetView>
  </sheetViews>
  <sheetFormatPr defaultRowHeight="15"/>
  <cols>
    <col min="1" max="15" width="8.625" style="31"/>
  </cols>
  <sheetData>
    <row r="1" spans="1:2">
      <c r="A1" s="30" t="s">
        <v>26</v>
      </c>
    </row>
    <row r="2" spans="1:2">
      <c r="A2" s="31">
        <v>1</v>
      </c>
      <c r="B2" s="31" t="s">
        <v>28</v>
      </c>
    </row>
    <row r="3" spans="1:2">
      <c r="A3" s="31">
        <v>2</v>
      </c>
      <c r="B3" s="32" t="s">
        <v>29</v>
      </c>
    </row>
    <row r="4" spans="1:2">
      <c r="A4" s="31">
        <v>3</v>
      </c>
      <c r="B4" s="31" t="s">
        <v>27</v>
      </c>
    </row>
    <row r="5" spans="1:2">
      <c r="B5" s="32"/>
    </row>
    <row r="8" spans="1:2">
      <c r="B8" s="32"/>
    </row>
    <row r="9" spans="1:2">
      <c r="B9" s="32"/>
    </row>
    <row r="10" spans="1:2">
      <c r="B10" s="33"/>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S47"/>
  <sheetViews>
    <sheetView showGridLines="0" view="pageBreakPreview" zoomScaleNormal="85" zoomScaleSheetLayoutView="100" zoomScalePageLayoutView="96" workbookViewId="0">
      <selection activeCell="M42" sqref="M42"/>
    </sheetView>
  </sheetViews>
  <sheetFormatPr defaultColWidth="10.25" defaultRowHeight="20.100000000000001" customHeight="1"/>
  <cols>
    <col min="1" max="1" width="5.75" style="1" customWidth="1"/>
    <col min="2" max="2" width="6.625" style="91" customWidth="1"/>
    <col min="3" max="3" width="17.5" style="1" customWidth="1"/>
    <col min="4" max="4" width="12.25" style="1" customWidth="1"/>
    <col min="5" max="5" width="18.75" style="1" customWidth="1"/>
    <col min="6" max="6" width="18.625" style="1" customWidth="1"/>
    <col min="7" max="7" width="14.75" style="1" customWidth="1"/>
    <col min="8" max="8" width="11" style="1" customWidth="1"/>
    <col min="9" max="9" width="14.875" style="1" customWidth="1"/>
    <col min="10" max="10" width="10" style="1" customWidth="1"/>
    <col min="11" max="11" width="10" style="83" customWidth="1"/>
    <col min="12" max="12" width="8.875" style="83" customWidth="1"/>
    <col min="13" max="13" width="9.375" style="1" customWidth="1"/>
    <col min="14" max="14" width="18.125" style="1" customWidth="1"/>
    <col min="15" max="16384" width="10.25" style="1"/>
  </cols>
  <sheetData>
    <row r="1" spans="1:253" ht="29.25" customHeight="1" thickBot="1">
      <c r="A1" s="22" t="s">
        <v>12</v>
      </c>
      <c r="B1" s="182"/>
      <c r="C1" s="183"/>
      <c r="D1" s="53"/>
      <c r="E1" s="54"/>
      <c r="F1" s="21"/>
      <c r="G1" s="10" t="s">
        <v>57</v>
      </c>
      <c r="H1" s="184">
        <v>45017</v>
      </c>
      <c r="I1" s="185"/>
      <c r="J1" s="186"/>
      <c r="K1" s="34" t="b">
        <f>IF((H1)&lt;&gt;"",TRUE,FALSE)</f>
        <v>1</v>
      </c>
      <c r="L1" s="34"/>
    </row>
    <row r="2" spans="1:253" ht="7.5" customHeight="1">
      <c r="B2" s="29"/>
      <c r="C2" s="10"/>
      <c r="D2" s="10"/>
      <c r="E2" s="10"/>
      <c r="F2" s="10"/>
      <c r="G2" s="3"/>
      <c r="H2" s="3"/>
      <c r="I2" s="3"/>
      <c r="J2" s="3"/>
      <c r="K2" s="34"/>
      <c r="L2" s="34"/>
    </row>
    <row r="3" spans="1:253" s="58" customFormat="1" ht="24.75" customHeight="1">
      <c r="A3" s="187" t="s">
        <v>17</v>
      </c>
      <c r="B3" s="187"/>
      <c r="C3" s="187"/>
      <c r="D3" s="187"/>
      <c r="E3" s="187"/>
      <c r="F3" s="187"/>
      <c r="G3" s="187"/>
      <c r="H3" s="187"/>
      <c r="I3" s="187"/>
      <c r="J3" s="187"/>
      <c r="K3" s="55"/>
      <c r="L3" s="55"/>
      <c r="M3" s="188"/>
      <c r="N3" s="56"/>
      <c r="O3" s="57"/>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row>
    <row r="4" spans="1:253" s="2" customFormat="1" ht="3.95" customHeight="1">
      <c r="A4" s="9"/>
      <c r="B4" s="9"/>
      <c r="C4" s="9"/>
      <c r="D4" s="9"/>
      <c r="E4" s="9"/>
      <c r="F4" s="9"/>
      <c r="G4" s="9"/>
      <c r="H4" s="9"/>
      <c r="I4" s="9"/>
      <c r="J4" s="9"/>
      <c r="K4" s="59"/>
      <c r="L4" s="59"/>
      <c r="M4" s="188"/>
      <c r="N4" s="1"/>
      <c r="O4" s="1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s="2" customFormat="1" ht="18.95" customHeight="1">
      <c r="A5" s="189" t="s">
        <v>34</v>
      </c>
      <c r="B5" s="189"/>
      <c r="C5" s="189"/>
      <c r="D5" s="189"/>
      <c r="E5" s="189"/>
      <c r="F5" s="189"/>
      <c r="G5" s="189"/>
      <c r="H5" s="189"/>
      <c r="I5" s="189"/>
      <c r="J5" s="189"/>
      <c r="K5" s="60"/>
      <c r="L5" s="60"/>
      <c r="M5" s="188"/>
      <c r="N5" s="1"/>
      <c r="O5" s="1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s="64" customFormat="1" ht="6.95" customHeight="1" thickBot="1">
      <c r="A6" s="28"/>
      <c r="B6" s="28"/>
      <c r="C6" s="28"/>
      <c r="D6" s="28"/>
      <c r="E6" s="28"/>
      <c r="F6" s="28"/>
      <c r="G6" s="28"/>
      <c r="H6" s="28"/>
      <c r="I6" s="28"/>
      <c r="J6" s="28"/>
      <c r="K6" s="61"/>
      <c r="L6" s="61"/>
      <c r="M6" s="188"/>
      <c r="N6" s="62"/>
      <c r="O6" s="63"/>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row>
    <row r="7" spans="1:253" s="43" customFormat="1" ht="18.75">
      <c r="A7" s="38"/>
      <c r="B7" s="65" t="s">
        <v>24</v>
      </c>
      <c r="C7" s="40" t="s">
        <v>21</v>
      </c>
      <c r="D7" s="40"/>
      <c r="E7" s="41"/>
      <c r="F7" s="40"/>
      <c r="G7" s="40"/>
      <c r="H7" s="40"/>
      <c r="I7" s="40"/>
      <c r="J7" s="38"/>
      <c r="K7" s="34" t="b">
        <f>IF((B7)="☑",TRUE,FALSE)</f>
        <v>1</v>
      </c>
      <c r="L7" s="42"/>
      <c r="M7" s="188"/>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row>
    <row r="8" spans="1:253" s="43" customFormat="1" ht="18.75">
      <c r="A8" s="38"/>
      <c r="B8" s="66" t="s">
        <v>24</v>
      </c>
      <c r="C8" s="40" t="s">
        <v>30</v>
      </c>
      <c r="D8" s="40"/>
      <c r="E8" s="41"/>
      <c r="F8" s="40"/>
      <c r="G8" s="40"/>
      <c r="H8" s="40"/>
      <c r="I8" s="40"/>
      <c r="J8" s="38"/>
      <c r="K8" s="34"/>
      <c r="L8" s="42"/>
      <c r="M8" s="188"/>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row>
    <row r="9" spans="1:253" s="43" customFormat="1" ht="19.5" thickBot="1">
      <c r="A9" s="38"/>
      <c r="B9" s="67" t="s">
        <v>24</v>
      </c>
      <c r="C9" s="40" t="s">
        <v>22</v>
      </c>
      <c r="D9" s="40"/>
      <c r="E9" s="41"/>
      <c r="F9" s="40"/>
      <c r="G9" s="40"/>
      <c r="H9" s="40"/>
      <c r="I9" s="40"/>
      <c r="J9" s="38"/>
      <c r="K9" s="34" t="b">
        <f>IF((B9)="☑",TRUE,FALSE)</f>
        <v>1</v>
      </c>
      <c r="L9" s="42"/>
      <c r="M9" s="188"/>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row>
    <row r="10" spans="1:253" s="2" customFormat="1" ht="28.5" customHeight="1" thickBot="1">
      <c r="A10" s="23" t="s">
        <v>10</v>
      </c>
      <c r="B10" s="76"/>
      <c r="D10" s="68"/>
      <c r="E10" s="4"/>
      <c r="F10" s="18"/>
      <c r="G10" s="18"/>
      <c r="H10" s="18"/>
      <c r="I10" s="18"/>
      <c r="J10" s="18"/>
      <c r="K10" s="69"/>
      <c r="L10" s="69"/>
      <c r="M10" s="188"/>
      <c r="N10" s="1"/>
      <c r="O10" s="7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1:253" s="2" customFormat="1" ht="28.5" customHeight="1">
      <c r="A11" s="92" t="s">
        <v>9</v>
      </c>
      <c r="B11" s="100" t="s">
        <v>13</v>
      </c>
      <c r="C11" s="100"/>
      <c r="D11" s="100"/>
      <c r="E11" s="100"/>
      <c r="F11" s="100"/>
      <c r="G11" s="100"/>
      <c r="H11" s="100"/>
      <c r="I11" s="100"/>
      <c r="J11" s="101"/>
      <c r="K11" s="71"/>
      <c r="L11" s="71"/>
      <c r="M11" s="19"/>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1:253" s="2" customFormat="1" ht="22.5" customHeight="1">
      <c r="A12" s="93" t="s">
        <v>23</v>
      </c>
      <c r="B12" s="172" t="s">
        <v>50</v>
      </c>
      <c r="C12" s="172"/>
      <c r="D12" s="152" t="s">
        <v>49</v>
      </c>
      <c r="E12" s="152"/>
      <c r="F12" s="152"/>
      <c r="G12" s="152"/>
      <c r="H12" s="152"/>
      <c r="I12" s="152"/>
      <c r="J12" s="153"/>
      <c r="K12" s="72"/>
      <c r="L12" s="72"/>
      <c r="M12" s="19"/>
      <c r="N12" s="1"/>
      <c r="O12" s="1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1:253" s="2" customFormat="1" ht="22.5" customHeight="1" thickBot="1">
      <c r="A13" s="94"/>
      <c r="B13" s="173" t="s">
        <v>51</v>
      </c>
      <c r="C13" s="173"/>
      <c r="D13" s="102" t="s">
        <v>52</v>
      </c>
      <c r="E13" s="103"/>
      <c r="F13" s="103"/>
      <c r="G13" s="103"/>
      <c r="H13" s="103"/>
      <c r="I13" s="103"/>
      <c r="J13" s="104"/>
      <c r="K13" s="72"/>
      <c r="L13" s="72"/>
      <c r="M13" s="19"/>
      <c r="N13" s="1"/>
      <c r="O13" s="1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row>
    <row r="14" spans="1:253" s="75" customFormat="1" ht="8.1" customHeight="1">
      <c r="A14" s="70"/>
      <c r="B14" s="73"/>
      <c r="C14" s="154"/>
      <c r="D14" s="154"/>
      <c r="E14" s="154"/>
      <c r="F14" s="154"/>
      <c r="G14" s="154"/>
      <c r="H14" s="154"/>
      <c r="I14" s="154"/>
      <c r="J14" s="154"/>
      <c r="K14" s="74"/>
      <c r="L14" s="74"/>
      <c r="M14" s="19"/>
      <c r="N14" s="70"/>
      <c r="O14" s="11"/>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row>
    <row r="15" spans="1:253" s="2" customFormat="1" ht="20.25" customHeight="1" thickBot="1">
      <c r="A15" s="23" t="s">
        <v>14</v>
      </c>
      <c r="B15" s="76"/>
      <c r="C15" s="18"/>
      <c r="D15" s="18"/>
      <c r="E15" s="4"/>
      <c r="F15" s="18"/>
      <c r="G15" s="18"/>
      <c r="H15" s="18"/>
      <c r="I15" s="18"/>
      <c r="J15" s="18"/>
      <c r="K15" s="69"/>
      <c r="L15" s="46"/>
      <c r="M15" s="19"/>
      <c r="N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pans="1:253" s="2" customFormat="1" ht="20.25" customHeight="1">
      <c r="A16" s="155" t="s">
        <v>54</v>
      </c>
      <c r="B16" s="158" t="s">
        <v>8</v>
      </c>
      <c r="C16" s="159"/>
      <c r="D16" s="77" t="s">
        <v>35</v>
      </c>
      <c r="E16" s="160" t="s">
        <v>55</v>
      </c>
      <c r="F16" s="160"/>
      <c r="G16" s="160"/>
      <c r="H16" s="160"/>
      <c r="I16" s="160"/>
      <c r="J16" s="161"/>
      <c r="K16" s="34" t="b">
        <f>IF((D16)&lt;&gt;"",TRUE,FALSE)</f>
        <v>1</v>
      </c>
      <c r="L16" s="34" t="b">
        <f>IF((E16)&lt;&gt;"",TRUE,FALSE)</f>
        <v>1</v>
      </c>
      <c r="M16" s="19"/>
      <c r="N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pans="1:253" s="2" customFormat="1" ht="20.25" customHeight="1">
      <c r="A17" s="156"/>
      <c r="B17" s="162" t="s">
        <v>53</v>
      </c>
      <c r="C17" s="163"/>
      <c r="D17" s="164" t="s">
        <v>45</v>
      </c>
      <c r="E17" s="165"/>
      <c r="F17" s="165"/>
      <c r="G17" s="165"/>
      <c r="H17" s="165"/>
      <c r="I17" s="165"/>
      <c r="J17" s="166"/>
      <c r="K17" s="34" t="b">
        <f>IF((D17)&lt;&gt;"",TRUE,FALSE)</f>
        <v>1</v>
      </c>
      <c r="L17" s="45"/>
      <c r="M17" s="19"/>
      <c r="N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pans="1:253" s="2" customFormat="1" ht="20.25" customHeight="1">
      <c r="A18" s="156"/>
      <c r="B18" s="167" t="s">
        <v>5</v>
      </c>
      <c r="C18" s="168"/>
      <c r="D18" s="169" t="s">
        <v>36</v>
      </c>
      <c r="E18" s="170"/>
      <c r="F18" s="170"/>
      <c r="G18" s="171"/>
      <c r="H18" s="178" t="s">
        <v>31</v>
      </c>
      <c r="I18" s="179"/>
      <c r="J18" s="180"/>
      <c r="K18" s="34" t="b">
        <f t="shared" ref="K18:K28" si="0">IF((D18)&lt;&gt;"",TRUE,FALSE)</f>
        <v>1</v>
      </c>
      <c r="L18" s="46"/>
      <c r="M18" s="19"/>
      <c r="N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pans="1:253" s="2" customFormat="1" ht="20.25" customHeight="1">
      <c r="A19" s="156"/>
      <c r="B19" s="126" t="s">
        <v>60</v>
      </c>
      <c r="C19" s="16" t="s">
        <v>16</v>
      </c>
      <c r="D19" s="129" t="s">
        <v>46</v>
      </c>
      <c r="E19" s="130"/>
      <c r="F19" s="130"/>
      <c r="G19" s="130"/>
      <c r="H19" s="130"/>
      <c r="I19" s="130"/>
      <c r="J19" s="131"/>
      <c r="K19" s="34" t="b">
        <f t="shared" si="0"/>
        <v>1</v>
      </c>
      <c r="L19" s="46"/>
      <c r="M19" s="47"/>
      <c r="N19" s="48"/>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pans="1:253" s="2" customFormat="1" ht="20.25" customHeight="1">
      <c r="A20" s="156"/>
      <c r="B20" s="127"/>
      <c r="C20" s="24" t="s">
        <v>32</v>
      </c>
      <c r="D20" s="132" t="s">
        <v>25</v>
      </c>
      <c r="E20" s="133"/>
      <c r="F20" s="133"/>
      <c r="G20" s="133"/>
      <c r="H20" s="133"/>
      <c r="I20" s="133"/>
      <c r="J20" s="134"/>
      <c r="K20" s="34" t="b">
        <f>IF((D20)&lt;&gt;"（選択してください）",TRUE,FALSE)</f>
        <v>1</v>
      </c>
      <c r="L20" s="49"/>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253" s="2" customFormat="1" ht="20.25" customHeight="1">
      <c r="A21" s="156"/>
      <c r="B21" s="127"/>
      <c r="C21" s="17" t="s">
        <v>0</v>
      </c>
      <c r="D21" s="132" t="s">
        <v>47</v>
      </c>
      <c r="E21" s="133"/>
      <c r="F21" s="133"/>
      <c r="G21" s="174"/>
      <c r="H21" s="99" t="s">
        <v>33</v>
      </c>
      <c r="I21" s="144" t="s">
        <v>37</v>
      </c>
      <c r="J21" s="145"/>
      <c r="K21" s="34" t="b">
        <f t="shared" si="0"/>
        <v>1</v>
      </c>
      <c r="L21" s="34" t="b">
        <f>IF((I21)&lt;&gt;"（選択してください）",TRUE,FALSE)</f>
        <v>1</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pans="1:253" s="2" customFormat="1" ht="20.25" customHeight="1">
      <c r="A22" s="156"/>
      <c r="B22" s="127"/>
      <c r="C22" s="15" t="s">
        <v>6</v>
      </c>
      <c r="D22" s="146" t="s">
        <v>38</v>
      </c>
      <c r="E22" s="147"/>
      <c r="F22" s="147"/>
      <c r="G22" s="147"/>
      <c r="H22" s="147"/>
      <c r="I22" s="147"/>
      <c r="J22" s="148"/>
      <c r="K22" s="34" t="b">
        <f t="shared" si="0"/>
        <v>1</v>
      </c>
      <c r="L22" s="5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pans="1:253" s="2" customFormat="1" ht="20.25" customHeight="1">
      <c r="A23" s="156"/>
      <c r="B23" s="181"/>
      <c r="C23" s="52" t="s">
        <v>7</v>
      </c>
      <c r="D23" s="149" t="s">
        <v>59</v>
      </c>
      <c r="E23" s="150"/>
      <c r="F23" s="150"/>
      <c r="G23" s="150"/>
      <c r="H23" s="150"/>
      <c r="I23" s="150"/>
      <c r="J23" s="151"/>
      <c r="K23" s="34" t="b">
        <f t="shared" si="0"/>
        <v>1</v>
      </c>
      <c r="L23" s="5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pans="1:253" s="2" customFormat="1" ht="20.25" customHeight="1">
      <c r="A24" s="156"/>
      <c r="B24" s="126" t="s">
        <v>61</v>
      </c>
      <c r="C24" s="16" t="s">
        <v>16</v>
      </c>
      <c r="D24" s="129" t="s">
        <v>46</v>
      </c>
      <c r="E24" s="130"/>
      <c r="F24" s="130"/>
      <c r="G24" s="130"/>
      <c r="H24" s="130"/>
      <c r="I24" s="130"/>
      <c r="J24" s="131"/>
      <c r="K24" s="34" t="b">
        <f t="shared" si="0"/>
        <v>1</v>
      </c>
      <c r="L24" s="5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pans="1:253" s="2" customFormat="1" ht="20.25" customHeight="1">
      <c r="A25" s="156"/>
      <c r="B25" s="127"/>
      <c r="C25" s="24" t="s">
        <v>32</v>
      </c>
      <c r="D25" s="132" t="s">
        <v>39</v>
      </c>
      <c r="E25" s="133"/>
      <c r="F25" s="133"/>
      <c r="G25" s="133"/>
      <c r="H25" s="133"/>
      <c r="I25" s="133"/>
      <c r="J25" s="134"/>
      <c r="K25" s="34" t="b">
        <f>IF((D25)&lt;&gt;"（選択してください）",TRUE,FALSE)</f>
        <v>1</v>
      </c>
      <c r="L25" s="49"/>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pans="1:253" s="2" customFormat="1" ht="20.25" customHeight="1">
      <c r="A26" s="156"/>
      <c r="B26" s="127"/>
      <c r="C26" s="17" t="s">
        <v>0</v>
      </c>
      <c r="D26" s="132" t="s">
        <v>48</v>
      </c>
      <c r="E26" s="133"/>
      <c r="F26" s="133"/>
      <c r="G26" s="133"/>
      <c r="H26" s="133"/>
      <c r="I26" s="133"/>
      <c r="J26" s="134"/>
      <c r="K26" s="34" t="b">
        <f t="shared" si="0"/>
        <v>1</v>
      </c>
      <c r="L26" s="49"/>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pans="1:253" s="2" customFormat="1" ht="20.25" customHeight="1">
      <c r="A27" s="156"/>
      <c r="B27" s="127"/>
      <c r="C27" s="15" t="s">
        <v>6</v>
      </c>
      <c r="D27" s="146" t="s">
        <v>38</v>
      </c>
      <c r="E27" s="147"/>
      <c r="F27" s="147"/>
      <c r="G27" s="147"/>
      <c r="H27" s="147"/>
      <c r="I27" s="147"/>
      <c r="J27" s="148"/>
      <c r="K27" s="34" t="b">
        <f t="shared" si="0"/>
        <v>1</v>
      </c>
      <c r="L27" s="5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pans="1:253" s="2" customFormat="1" ht="20.25" customHeight="1" thickBot="1">
      <c r="A28" s="157"/>
      <c r="B28" s="128"/>
      <c r="C28" s="20" t="s">
        <v>7</v>
      </c>
      <c r="D28" s="175" t="s">
        <v>40</v>
      </c>
      <c r="E28" s="176"/>
      <c r="F28" s="176"/>
      <c r="G28" s="176"/>
      <c r="H28" s="176"/>
      <c r="I28" s="176"/>
      <c r="J28" s="177"/>
      <c r="K28" s="34" t="b">
        <f t="shared" si="0"/>
        <v>1</v>
      </c>
      <c r="L28" s="5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pans="1:253" s="14" customFormat="1" ht="18.75">
      <c r="A29" s="12"/>
      <c r="B29" s="107"/>
      <c r="C29" s="107"/>
      <c r="D29" s="107"/>
      <c r="E29" s="107"/>
      <c r="F29" s="107"/>
      <c r="G29" s="107"/>
      <c r="H29" s="107"/>
      <c r="I29" s="107"/>
      <c r="J29" s="107"/>
      <c r="K29" s="78"/>
      <c r="L29" s="78"/>
      <c r="M29" s="1"/>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row>
    <row r="30" spans="1:253" s="14" customFormat="1" ht="9.6" customHeight="1">
      <c r="A30" s="12"/>
      <c r="B30" s="12"/>
      <c r="C30" s="25"/>
      <c r="D30" s="25"/>
      <c r="E30" s="25"/>
      <c r="F30" s="25"/>
      <c r="G30" s="25"/>
      <c r="H30" s="25"/>
      <c r="I30" s="25"/>
      <c r="J30" s="25"/>
      <c r="K30" s="78"/>
      <c r="L30" s="78"/>
      <c r="M30" s="1"/>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row>
    <row r="31" spans="1:253" s="2" customFormat="1" ht="20.25" thickBot="1">
      <c r="A31" s="108" t="s">
        <v>1</v>
      </c>
      <c r="B31" s="108"/>
      <c r="C31" s="108"/>
      <c r="D31" s="108"/>
      <c r="E31" s="108"/>
      <c r="F31" s="108"/>
      <c r="G31" s="108"/>
      <c r="H31" s="108"/>
      <c r="I31" s="108"/>
      <c r="J31" s="108"/>
      <c r="K31" s="79"/>
      <c r="L31" s="79"/>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pans="1:253" s="2" customFormat="1" ht="23.45" customHeight="1">
      <c r="A32" s="109" t="s">
        <v>41</v>
      </c>
      <c r="B32" s="110"/>
      <c r="C32" s="110"/>
      <c r="D32" s="110"/>
      <c r="E32" s="111"/>
      <c r="F32" s="80" t="s">
        <v>2</v>
      </c>
      <c r="G32" s="115"/>
      <c r="H32" s="116"/>
      <c r="I32" s="116"/>
      <c r="J32" s="117"/>
      <c r="K32" s="34"/>
      <c r="L32" s="34"/>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pans="1:253" s="2" customFormat="1" ht="23.45" customHeight="1">
      <c r="A33" s="112"/>
      <c r="B33" s="113"/>
      <c r="C33" s="113"/>
      <c r="D33" s="113"/>
      <c r="E33" s="114"/>
      <c r="F33" s="81" t="s">
        <v>3</v>
      </c>
      <c r="G33" s="118"/>
      <c r="H33" s="119"/>
      <c r="I33" s="119"/>
      <c r="J33" s="120"/>
      <c r="K33" s="34"/>
      <c r="L33" s="34"/>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pans="1:253" s="2" customFormat="1" ht="23.45" customHeight="1" thickBot="1">
      <c r="A34" s="121" t="s">
        <v>42</v>
      </c>
      <c r="B34" s="122"/>
      <c r="C34" s="122"/>
      <c r="D34" s="122"/>
      <c r="E34" s="123"/>
      <c r="F34" s="124"/>
      <c r="G34" s="124"/>
      <c r="H34" s="124"/>
      <c r="I34" s="124"/>
      <c r="J34" s="125"/>
      <c r="K34" s="34"/>
      <c r="L34" s="34"/>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pans="1:253" s="2" customFormat="1" ht="32.450000000000003" customHeight="1" thickBot="1">
      <c r="A35" s="108" t="s">
        <v>11</v>
      </c>
      <c r="B35" s="108"/>
      <c r="C35" s="108"/>
      <c r="D35" s="108"/>
      <c r="E35" s="108"/>
      <c r="F35" s="108"/>
      <c r="G35" s="108"/>
      <c r="H35" s="108"/>
      <c r="I35" s="108"/>
      <c r="J35" s="108"/>
      <c r="K35" s="79"/>
      <c r="L35" s="79"/>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pans="1:253" s="2" customFormat="1" ht="81.75" customHeight="1" thickBot="1">
      <c r="A36" s="140" t="s">
        <v>24</v>
      </c>
      <c r="B36" s="141"/>
      <c r="C36" s="142" t="s">
        <v>4</v>
      </c>
      <c r="D36" s="142"/>
      <c r="E36" s="142"/>
      <c r="F36" s="142"/>
      <c r="G36" s="142"/>
      <c r="H36" s="142"/>
      <c r="I36" s="142"/>
      <c r="J36" s="143"/>
      <c r="K36" s="34" t="b">
        <f>IF((A36)="☑",TRUE,FALSE)</f>
        <v>1</v>
      </c>
      <c r="L36" s="82"/>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row>
    <row r="37" spans="1:253" s="2" customFormat="1" ht="13.5" customHeight="1">
      <c r="A37" s="136"/>
      <c r="B37" s="136"/>
      <c r="C37" s="136"/>
      <c r="D37" s="136"/>
      <c r="E37" s="136"/>
      <c r="F37" s="136"/>
      <c r="G37" s="136"/>
      <c r="H37" s="136"/>
      <c r="I37" s="136"/>
      <c r="J37" s="136"/>
      <c r="K37" s="83"/>
      <c r="L37" s="83"/>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row>
    <row r="38" spans="1:253" s="2" customFormat="1" ht="31.5" customHeight="1">
      <c r="A38" s="5" t="s">
        <v>19</v>
      </c>
      <c r="B38" s="6"/>
      <c r="C38" s="27"/>
      <c r="D38" s="27"/>
      <c r="E38" s="27"/>
      <c r="F38" s="27"/>
      <c r="G38" s="27"/>
      <c r="H38" s="27"/>
      <c r="I38" s="27"/>
      <c r="J38" s="27"/>
      <c r="K38" s="84"/>
      <c r="L38" s="84"/>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row>
    <row r="39" spans="1:253" s="2" customFormat="1" ht="31.5" customHeight="1">
      <c r="A39" s="7"/>
      <c r="B39" s="8"/>
      <c r="C39" s="137" t="s">
        <v>20</v>
      </c>
      <c r="D39" s="137"/>
      <c r="E39" s="26"/>
      <c r="F39" s="26"/>
      <c r="G39" s="26"/>
      <c r="H39" s="26"/>
      <c r="I39" s="26"/>
      <c r="J39" s="26"/>
      <c r="K39" s="85"/>
      <c r="L39" s="85"/>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row>
    <row r="40" spans="1:253" s="2" customFormat="1" ht="14.1" customHeight="1">
      <c r="A40" s="138"/>
      <c r="B40" s="138"/>
      <c r="C40" s="138"/>
      <c r="D40" s="138"/>
      <c r="E40" s="138"/>
      <c r="F40" s="138"/>
      <c r="G40" s="138"/>
      <c r="H40" s="138"/>
      <c r="I40" s="138"/>
      <c r="J40" s="138"/>
      <c r="K40" s="86"/>
      <c r="L40" s="86"/>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row>
    <row r="41" spans="1:253" s="2" customFormat="1" ht="104.1" customHeight="1">
      <c r="A41" s="139" t="s">
        <v>43</v>
      </c>
      <c r="B41" s="139"/>
      <c r="C41" s="139"/>
      <c r="D41" s="139"/>
      <c r="E41" s="139"/>
      <c r="F41" s="139"/>
      <c r="G41" s="139"/>
      <c r="H41" s="139"/>
      <c r="I41" s="139"/>
      <c r="J41" s="139"/>
      <c r="K41" s="87"/>
      <c r="L41" s="8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row>
    <row r="42" spans="1:253" s="2" customFormat="1" ht="32.1" customHeight="1">
      <c r="A42" s="105" t="s">
        <v>44</v>
      </c>
      <c r="B42" s="105"/>
      <c r="C42" s="106" t="s">
        <v>15</v>
      </c>
      <c r="D42" s="106"/>
      <c r="E42" s="106"/>
      <c r="F42" s="106"/>
      <c r="G42" s="106"/>
      <c r="H42" s="106"/>
      <c r="I42" s="106"/>
      <c r="J42" s="106"/>
      <c r="K42" s="88"/>
      <c r="L42" s="88"/>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row>
    <row r="43" spans="1:253" s="2" customFormat="1" ht="15.95" customHeight="1">
      <c r="B43" s="89"/>
      <c r="H43" s="43"/>
      <c r="I43" s="135" t="s">
        <v>62</v>
      </c>
      <c r="J43" s="135"/>
      <c r="K43" s="90"/>
      <c r="L43" s="9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row>
    <row r="44" spans="1:253" s="2" customFormat="1" ht="20.100000000000001" customHeight="1">
      <c r="A44" s="1"/>
      <c r="B44" s="91"/>
      <c r="C44" s="1"/>
      <c r="D44" s="1"/>
      <c r="E44" s="1"/>
      <c r="F44" s="1"/>
      <c r="G44" s="1"/>
      <c r="H44" s="1"/>
      <c r="I44" s="1"/>
      <c r="J44" s="1"/>
      <c r="K44" s="83"/>
      <c r="L44" s="83"/>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row>
    <row r="46" spans="1:253" ht="20.100000000000001" customHeight="1">
      <c r="K46" s="34"/>
      <c r="L46" s="34"/>
      <c r="M46" s="3"/>
      <c r="N46" s="3"/>
      <c r="O46" s="3"/>
      <c r="P46" s="3"/>
      <c r="Q46" s="3"/>
    </row>
    <row r="47" spans="1:253" ht="20.100000000000001" customHeight="1">
      <c r="K47" s="34"/>
      <c r="L47" s="34"/>
      <c r="M47" s="3"/>
      <c r="N47" s="3"/>
      <c r="O47" s="3"/>
      <c r="P47" s="3"/>
      <c r="Q47" s="3"/>
    </row>
  </sheetData>
  <mergeCells count="49">
    <mergeCell ref="B1:C1"/>
    <mergeCell ref="H1:J1"/>
    <mergeCell ref="A3:J3"/>
    <mergeCell ref="M3:M10"/>
    <mergeCell ref="A5:J5"/>
    <mergeCell ref="A16:A28"/>
    <mergeCell ref="B16:C16"/>
    <mergeCell ref="E16:J16"/>
    <mergeCell ref="B17:C17"/>
    <mergeCell ref="D17:J17"/>
    <mergeCell ref="B18:C18"/>
    <mergeCell ref="D18:G18"/>
    <mergeCell ref="D21:G21"/>
    <mergeCell ref="D27:J27"/>
    <mergeCell ref="D28:J28"/>
    <mergeCell ref="H18:J18"/>
    <mergeCell ref="B19:B23"/>
    <mergeCell ref="D20:J20"/>
    <mergeCell ref="I21:J21"/>
    <mergeCell ref="D22:J22"/>
    <mergeCell ref="D23:J23"/>
    <mergeCell ref="D12:J12"/>
    <mergeCell ref="C14:J14"/>
    <mergeCell ref="B12:C12"/>
    <mergeCell ref="B13:C13"/>
    <mergeCell ref="I43:J43"/>
    <mergeCell ref="A35:J35"/>
    <mergeCell ref="A37:J37"/>
    <mergeCell ref="C39:D39"/>
    <mergeCell ref="A40:J40"/>
    <mergeCell ref="A41:J41"/>
    <mergeCell ref="A36:B36"/>
    <mergeCell ref="C36:J36"/>
    <mergeCell ref="B11:J11"/>
    <mergeCell ref="D13:J13"/>
    <mergeCell ref="A42:B42"/>
    <mergeCell ref="C42:J42"/>
    <mergeCell ref="B29:J29"/>
    <mergeCell ref="A31:J31"/>
    <mergeCell ref="A32:E33"/>
    <mergeCell ref="G32:J32"/>
    <mergeCell ref="G33:J33"/>
    <mergeCell ref="A34:E34"/>
    <mergeCell ref="F34:J34"/>
    <mergeCell ref="B24:B28"/>
    <mergeCell ref="D24:J24"/>
    <mergeCell ref="D25:J25"/>
    <mergeCell ref="D26:J26"/>
    <mergeCell ref="D19:J19"/>
  </mergeCells>
  <phoneticPr fontId="1"/>
  <conditionalFormatting sqref="K1:L19 L36 K37:L1048576 K22:L24 K21 L20 K26:L35 L25">
    <cfRule type="containsText" dxfId="29" priority="16" operator="containsText" text="TRUE">
      <formula>NOT(ISERROR(SEARCH("TRUE",K1)))</formula>
    </cfRule>
  </conditionalFormatting>
  <conditionalFormatting sqref="K1:L19 L36 K37:L1048576 K22:L24 K21 L20 K26:L35 L25">
    <cfRule type="containsText" dxfId="28" priority="15" operator="containsText" text="FALSE">
      <formula>NOT(ISERROR(SEARCH("FALSE",K1)))</formula>
    </cfRule>
  </conditionalFormatting>
  <conditionalFormatting sqref="K36">
    <cfRule type="containsText" dxfId="27" priority="12" operator="containsText" text="TRUE">
      <formula>NOT(ISERROR(SEARCH("TRUE",K36)))</formula>
    </cfRule>
  </conditionalFormatting>
  <conditionalFormatting sqref="K36">
    <cfRule type="containsText" dxfId="26" priority="11" operator="containsText" text="FALSE">
      <formula>NOT(ISERROR(SEARCH("FALSE",K36)))</formula>
    </cfRule>
  </conditionalFormatting>
  <conditionalFormatting sqref="K36">
    <cfRule type="containsText" dxfId="25" priority="10" operator="containsText" text="TRUE">
      <formula>NOT(ISERROR(SEARCH("TRUE",K36)))</formula>
    </cfRule>
  </conditionalFormatting>
  <conditionalFormatting sqref="L21">
    <cfRule type="containsText" dxfId="24" priority="7" operator="containsText" text="FALSE">
      <formula>NOT(ISERROR(SEARCH("FALSE",L21)))</formula>
    </cfRule>
  </conditionalFormatting>
  <conditionalFormatting sqref="L21">
    <cfRule type="containsText" dxfId="23" priority="9" operator="containsText" text="TRUE">
      <formula>NOT(ISERROR(SEARCH("TRUE",L21)))</formula>
    </cfRule>
  </conditionalFormatting>
  <conditionalFormatting sqref="L21">
    <cfRule type="containsText" dxfId="22" priority="8" operator="containsText" text="TRUE">
      <formula>NOT(ISERROR(SEARCH("TRUE",L21)))</formula>
    </cfRule>
  </conditionalFormatting>
  <conditionalFormatting sqref="K20">
    <cfRule type="containsText" dxfId="21" priority="4" operator="containsText" text="FALSE">
      <formula>NOT(ISERROR(SEARCH("FALSE",K20)))</formula>
    </cfRule>
  </conditionalFormatting>
  <conditionalFormatting sqref="K20">
    <cfRule type="containsText" dxfId="20" priority="6" operator="containsText" text="TRUE">
      <formula>NOT(ISERROR(SEARCH("TRUE",K20)))</formula>
    </cfRule>
  </conditionalFormatting>
  <conditionalFormatting sqref="K20">
    <cfRule type="containsText" dxfId="19" priority="5" operator="containsText" text="TRUE">
      <formula>NOT(ISERROR(SEARCH("TRUE",K20)))</formula>
    </cfRule>
  </conditionalFormatting>
  <conditionalFormatting sqref="K25">
    <cfRule type="containsText" dxfId="18" priority="1" operator="containsText" text="FALSE">
      <formula>NOT(ISERROR(SEARCH("FALSE",K25)))</formula>
    </cfRule>
  </conditionalFormatting>
  <conditionalFormatting sqref="K25">
    <cfRule type="containsText" dxfId="17" priority="3" operator="containsText" text="TRUE">
      <formula>NOT(ISERROR(SEARCH("TRUE",K25)))</formula>
    </cfRule>
  </conditionalFormatting>
  <conditionalFormatting sqref="K25">
    <cfRule type="containsText" dxfId="16" priority="2" operator="containsText" text="TRUE">
      <formula>NOT(ISERROR(SEARCH("TRUE",K25)))</formula>
    </cfRule>
  </conditionalFormatting>
  <dataValidations count="6">
    <dataValidation allowBlank="1" showInputMessage="1" showErrorMessage="1" promptTitle="ハイフンを入れて英数字で入力してください" sqref="D16" xr:uid="{00000000-0002-0000-0100-000000000000}"/>
    <dataValidation type="date" operator="greaterThan" allowBlank="1" showInputMessage="1" showErrorMessage="1" sqref="H1:L1 K16:L16 K46:Q47 K7:K9 L21 K36 K17:K28" xr:uid="{00000000-0002-0000-0100-000001000000}">
      <formula1>44562</formula1>
    </dataValidation>
    <dataValidation type="list" allowBlank="1" showInputMessage="1" showErrorMessage="1" sqref="B7:B9 A36:B36" xr:uid="{00000000-0002-0000-0100-000002000000}">
      <formula1>"□,☑"</formula1>
    </dataValidation>
    <dataValidation type="list" allowBlank="1" showInputMessage="1" showErrorMessage="1" sqref="A12:A13" xr:uid="{00000000-0002-0000-0100-000003000000}">
      <formula1>"〇"</formula1>
    </dataValidation>
    <dataValidation type="list" allowBlank="1" showInputMessage="1" showErrorMessage="1" sqref="I21:J21" xr:uid="{00000000-0002-0000-0100-000004000000}">
      <formula1>"（選択してください）,女性,男性,選択しない"</formula1>
    </dataValidation>
    <dataValidation type="list" allowBlank="1" showInputMessage="1" showErrorMessage="1" sqref="D20:J20 D25:J25" xr:uid="{00000000-0002-0000-0100-000005000000}">
      <formula1>"（選択してください）,教員,技術系職員,URA/マネージャー,大学執行部,研究者（公的機関・民間企業）,マネージャー（公的機関・民間企業）,事務職員,学生・院生,その他"</formula1>
    </dataValidation>
  </dataValidations>
  <hyperlinks>
    <hyperlink ref="D18" r:id="rId1" xr:uid="{00000000-0004-0000-0100-000000000000}"/>
  </hyperlinks>
  <printOptions horizontalCentered="1"/>
  <pageMargins left="0.23622047244094491" right="0.23622047244094491" top="0.74803149606299213" bottom="0.26" header="0.31496062992125984" footer="0.23"/>
  <pageSetup paperSize="9" fitToHeight="0" orientation="landscape" useFirstPageNumber="1" horizontalDpi="1200" verticalDpi="1200" r:id="rId2"/>
  <headerFooter alignWithMargins="0">
    <oddHeader>&amp;P / &amp;N ページ</oddHeader>
  </headerFooter>
  <rowBreaks count="1" manualBreakCount="1">
    <brk id="34" max="9"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IS47"/>
  <sheetViews>
    <sheetView showGridLines="0" tabSelected="1" view="pageBreakPreview" zoomScaleNormal="85" zoomScaleSheetLayoutView="100" zoomScalePageLayoutView="96" workbookViewId="0">
      <selection activeCell="I43" sqref="I43:J43"/>
    </sheetView>
  </sheetViews>
  <sheetFormatPr defaultColWidth="10.25" defaultRowHeight="20.100000000000001" customHeight="1"/>
  <cols>
    <col min="1" max="1" width="5.75" style="36" customWidth="1"/>
    <col min="2" max="2" width="6.625" style="91" customWidth="1"/>
    <col min="3" max="3" width="17.5" style="36" customWidth="1"/>
    <col min="4" max="4" width="12.25" style="36" customWidth="1"/>
    <col min="5" max="5" width="18.75" style="36" customWidth="1"/>
    <col min="6" max="6" width="18.625" style="36" customWidth="1"/>
    <col min="7" max="7" width="14.75" style="36" customWidth="1"/>
    <col min="8" max="8" width="11" style="36" customWidth="1"/>
    <col min="9" max="9" width="14.875" style="36" customWidth="1"/>
    <col min="10" max="10" width="10" style="36" customWidth="1"/>
    <col min="11" max="11" width="10" style="83" customWidth="1"/>
    <col min="12" max="12" width="8.875" style="83" customWidth="1"/>
    <col min="13" max="13" width="9.375" style="36" customWidth="1"/>
    <col min="14" max="14" width="18.125" style="36" customWidth="1"/>
    <col min="15" max="16384" width="10.25" style="36"/>
  </cols>
  <sheetData>
    <row r="1" spans="1:253" ht="29.25" customHeight="1" thickBot="1">
      <c r="A1" s="22" t="s">
        <v>12</v>
      </c>
      <c r="B1" s="182"/>
      <c r="C1" s="183"/>
      <c r="D1" s="53"/>
      <c r="E1" s="54"/>
      <c r="F1" s="21"/>
      <c r="G1" s="10" t="s">
        <v>58</v>
      </c>
      <c r="H1" s="190"/>
      <c r="I1" s="191"/>
      <c r="J1" s="192"/>
      <c r="K1" s="34" t="b">
        <f>IF((H1)&lt;&gt;"",TRUE,FALSE)</f>
        <v>0</v>
      </c>
      <c r="L1" s="34"/>
    </row>
    <row r="2" spans="1:253" ht="7.5" customHeight="1">
      <c r="B2" s="29"/>
      <c r="C2" s="10"/>
      <c r="D2" s="10"/>
      <c r="E2" s="10"/>
      <c r="F2" s="10"/>
      <c r="G2" s="35"/>
      <c r="H2" s="35"/>
      <c r="I2" s="35"/>
      <c r="J2" s="35"/>
      <c r="K2" s="34"/>
      <c r="L2" s="34"/>
    </row>
    <row r="3" spans="1:253" s="58" customFormat="1" ht="24.75" customHeight="1">
      <c r="A3" s="187" t="s">
        <v>17</v>
      </c>
      <c r="B3" s="187"/>
      <c r="C3" s="187"/>
      <c r="D3" s="187"/>
      <c r="E3" s="187"/>
      <c r="F3" s="187"/>
      <c r="G3" s="187"/>
      <c r="H3" s="187"/>
      <c r="I3" s="187"/>
      <c r="J3" s="187"/>
      <c r="K3" s="55"/>
      <c r="L3" s="55"/>
      <c r="M3" s="188"/>
      <c r="N3" s="56"/>
      <c r="O3" s="57"/>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row>
    <row r="4" spans="1:253" s="2" customFormat="1" ht="3.95" customHeight="1">
      <c r="A4" s="9"/>
      <c r="B4" s="9"/>
      <c r="C4" s="9"/>
      <c r="D4" s="9"/>
      <c r="E4" s="9"/>
      <c r="F4" s="9"/>
      <c r="G4" s="9"/>
      <c r="H4" s="9"/>
      <c r="I4" s="9"/>
      <c r="J4" s="9"/>
      <c r="K4" s="59"/>
      <c r="L4" s="59"/>
      <c r="M4" s="188"/>
      <c r="N4" s="36"/>
      <c r="O4" s="11"/>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row>
    <row r="5" spans="1:253" s="2" customFormat="1" ht="18.95" customHeight="1">
      <c r="A5" s="189" t="s">
        <v>34</v>
      </c>
      <c r="B5" s="189"/>
      <c r="C5" s="189"/>
      <c r="D5" s="189"/>
      <c r="E5" s="189"/>
      <c r="F5" s="189"/>
      <c r="G5" s="189"/>
      <c r="H5" s="189"/>
      <c r="I5" s="189"/>
      <c r="J5" s="189"/>
      <c r="K5" s="60"/>
      <c r="L5" s="60"/>
      <c r="M5" s="188"/>
      <c r="N5" s="36"/>
      <c r="O5" s="11"/>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row>
    <row r="6" spans="1:253" s="64" customFormat="1" ht="6.95" customHeight="1" thickBot="1">
      <c r="A6" s="28"/>
      <c r="B6" s="28"/>
      <c r="C6" s="28"/>
      <c r="D6" s="28"/>
      <c r="E6" s="28"/>
      <c r="F6" s="28"/>
      <c r="G6" s="28"/>
      <c r="H6" s="28"/>
      <c r="I6" s="28"/>
      <c r="J6" s="28"/>
      <c r="K6" s="61"/>
      <c r="L6" s="61"/>
      <c r="M6" s="188"/>
      <c r="N6" s="62"/>
      <c r="O6" s="63"/>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row>
    <row r="7" spans="1:253" s="43" customFormat="1" ht="18.75">
      <c r="A7" s="38"/>
      <c r="B7" s="95" t="s">
        <v>18</v>
      </c>
      <c r="C7" s="40" t="s">
        <v>21</v>
      </c>
      <c r="D7" s="40"/>
      <c r="E7" s="41"/>
      <c r="F7" s="40"/>
      <c r="G7" s="40"/>
      <c r="H7" s="40"/>
      <c r="I7" s="40"/>
      <c r="J7" s="38"/>
      <c r="K7" s="34" t="b">
        <f>IF((B7)="☑",TRUE,FALSE)</f>
        <v>0</v>
      </c>
      <c r="L7" s="42"/>
      <c r="M7" s="188"/>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row>
    <row r="8" spans="1:253" s="43" customFormat="1" ht="18.75">
      <c r="A8" s="38"/>
      <c r="B8" s="39" t="s">
        <v>18</v>
      </c>
      <c r="C8" s="40" t="s">
        <v>30</v>
      </c>
      <c r="D8" s="40"/>
      <c r="E8" s="41"/>
      <c r="F8" s="40"/>
      <c r="G8" s="40"/>
      <c r="H8" s="40"/>
      <c r="I8" s="40"/>
      <c r="J8" s="38"/>
      <c r="K8" s="34"/>
      <c r="L8" s="42"/>
      <c r="M8" s="188"/>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row>
    <row r="9" spans="1:253" s="43" customFormat="1" ht="19.5" thickBot="1">
      <c r="A9" s="38"/>
      <c r="B9" s="96" t="s">
        <v>18</v>
      </c>
      <c r="C9" s="40" t="s">
        <v>22</v>
      </c>
      <c r="D9" s="40"/>
      <c r="E9" s="41"/>
      <c r="F9" s="40"/>
      <c r="G9" s="40"/>
      <c r="H9" s="40"/>
      <c r="I9" s="40"/>
      <c r="J9" s="38"/>
      <c r="K9" s="34" t="b">
        <f>IF((B9)="☑",TRUE,FALSE)</f>
        <v>0</v>
      </c>
      <c r="L9" s="42"/>
      <c r="M9" s="188"/>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row>
    <row r="10" spans="1:253" s="2" customFormat="1" ht="28.5" customHeight="1" thickBot="1">
      <c r="A10" s="23" t="s">
        <v>10</v>
      </c>
      <c r="B10" s="76"/>
      <c r="D10" s="68"/>
      <c r="E10" s="4"/>
      <c r="F10" s="18"/>
      <c r="G10" s="18"/>
      <c r="H10" s="18"/>
      <c r="I10" s="18"/>
      <c r="J10" s="18"/>
      <c r="K10" s="69"/>
      <c r="L10" s="69"/>
      <c r="M10" s="188"/>
      <c r="N10" s="36"/>
      <c r="O10" s="70"/>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c r="IR10" s="36"/>
      <c r="IS10" s="36"/>
    </row>
    <row r="11" spans="1:253" s="2" customFormat="1" ht="28.5" customHeight="1">
      <c r="A11" s="92" t="s">
        <v>9</v>
      </c>
      <c r="B11" s="100" t="s">
        <v>13</v>
      </c>
      <c r="C11" s="100"/>
      <c r="D11" s="100"/>
      <c r="E11" s="100"/>
      <c r="F11" s="100"/>
      <c r="G11" s="100"/>
      <c r="H11" s="100"/>
      <c r="I11" s="100"/>
      <c r="J11" s="101"/>
      <c r="K11" s="71"/>
      <c r="L11" s="71"/>
      <c r="M11" s="19"/>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row>
    <row r="12" spans="1:253" s="2" customFormat="1" ht="22.5" customHeight="1">
      <c r="A12" s="97"/>
      <c r="B12" s="172" t="s">
        <v>50</v>
      </c>
      <c r="C12" s="172"/>
      <c r="D12" s="152" t="s">
        <v>49</v>
      </c>
      <c r="E12" s="152"/>
      <c r="F12" s="152"/>
      <c r="G12" s="152"/>
      <c r="H12" s="152"/>
      <c r="I12" s="152"/>
      <c r="J12" s="153"/>
      <c r="K12" s="72"/>
      <c r="L12" s="72"/>
      <c r="M12" s="19"/>
      <c r="N12" s="36"/>
      <c r="O12" s="11"/>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c r="II12" s="36"/>
      <c r="IJ12" s="36"/>
      <c r="IK12" s="36"/>
      <c r="IL12" s="36"/>
      <c r="IM12" s="36"/>
      <c r="IN12" s="36"/>
      <c r="IO12" s="36"/>
      <c r="IP12" s="36"/>
      <c r="IQ12" s="36"/>
      <c r="IR12" s="36"/>
      <c r="IS12" s="36"/>
    </row>
    <row r="13" spans="1:253" s="2" customFormat="1" ht="22.5" customHeight="1" thickBot="1">
      <c r="A13" s="94"/>
      <c r="B13" s="173" t="s">
        <v>51</v>
      </c>
      <c r="C13" s="173"/>
      <c r="D13" s="102" t="s">
        <v>52</v>
      </c>
      <c r="E13" s="103"/>
      <c r="F13" s="103"/>
      <c r="G13" s="103"/>
      <c r="H13" s="103"/>
      <c r="I13" s="103"/>
      <c r="J13" s="104"/>
      <c r="K13" s="72"/>
      <c r="L13" s="72"/>
      <c r="M13" s="19"/>
      <c r="N13" s="36"/>
      <c r="O13" s="11"/>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c r="II13" s="36"/>
      <c r="IJ13" s="36"/>
      <c r="IK13" s="36"/>
      <c r="IL13" s="36"/>
      <c r="IM13" s="36"/>
      <c r="IN13" s="36"/>
      <c r="IO13" s="36"/>
      <c r="IP13" s="36"/>
      <c r="IQ13" s="36"/>
      <c r="IR13" s="36"/>
      <c r="IS13" s="36"/>
    </row>
    <row r="14" spans="1:253" s="75" customFormat="1" ht="8.1" customHeight="1">
      <c r="A14" s="70"/>
      <c r="B14" s="73"/>
      <c r="C14" s="154"/>
      <c r="D14" s="154"/>
      <c r="E14" s="154"/>
      <c r="F14" s="154"/>
      <c r="G14" s="154"/>
      <c r="H14" s="154"/>
      <c r="I14" s="154"/>
      <c r="J14" s="154"/>
      <c r="K14" s="74"/>
      <c r="L14" s="74"/>
      <c r="M14" s="19"/>
      <c r="N14" s="70"/>
      <c r="O14" s="11"/>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row>
    <row r="15" spans="1:253" s="2" customFormat="1" ht="20.25" customHeight="1" thickBot="1">
      <c r="A15" s="23" t="s">
        <v>14</v>
      </c>
      <c r="B15" s="76"/>
      <c r="C15" s="18"/>
      <c r="D15" s="18"/>
      <c r="E15" s="4"/>
      <c r="F15" s="18"/>
      <c r="G15" s="18"/>
      <c r="H15" s="18"/>
      <c r="I15" s="18"/>
      <c r="J15" s="18"/>
      <c r="K15" s="69"/>
      <c r="L15" s="46"/>
      <c r="M15" s="19"/>
      <c r="N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c r="IQ15" s="36"/>
      <c r="IR15" s="36"/>
      <c r="IS15" s="36"/>
    </row>
    <row r="16" spans="1:253" s="2" customFormat="1" ht="20.25" customHeight="1">
      <c r="A16" s="155" t="s">
        <v>54</v>
      </c>
      <c r="B16" s="158" t="s">
        <v>8</v>
      </c>
      <c r="C16" s="159"/>
      <c r="D16" s="44"/>
      <c r="E16" s="208"/>
      <c r="F16" s="208"/>
      <c r="G16" s="208"/>
      <c r="H16" s="208"/>
      <c r="I16" s="208"/>
      <c r="J16" s="209"/>
      <c r="K16" s="34" t="b">
        <f>IF((D16)&lt;&gt;"",TRUE,FALSE)</f>
        <v>0</v>
      </c>
      <c r="L16" s="34" t="b">
        <f>IF((E16)&lt;&gt;"",TRUE,FALSE)</f>
        <v>0</v>
      </c>
      <c r="M16" s="19"/>
      <c r="N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row>
    <row r="17" spans="1:253" s="2" customFormat="1" ht="20.25" customHeight="1">
      <c r="A17" s="156"/>
      <c r="B17" s="162" t="s">
        <v>53</v>
      </c>
      <c r="C17" s="163"/>
      <c r="D17" s="210"/>
      <c r="E17" s="211"/>
      <c r="F17" s="211"/>
      <c r="G17" s="211"/>
      <c r="H17" s="211"/>
      <c r="I17" s="211"/>
      <c r="J17" s="212"/>
      <c r="K17" s="34" t="b">
        <f>IF((D17)&lt;&gt;"",TRUE,FALSE)</f>
        <v>0</v>
      </c>
      <c r="L17" s="45"/>
      <c r="M17" s="19"/>
      <c r="N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row>
    <row r="18" spans="1:253" s="2" customFormat="1" ht="20.25" customHeight="1">
      <c r="A18" s="156"/>
      <c r="B18" s="167" t="s">
        <v>5</v>
      </c>
      <c r="C18" s="168"/>
      <c r="D18" s="193"/>
      <c r="E18" s="170"/>
      <c r="F18" s="170"/>
      <c r="G18" s="171"/>
      <c r="H18" s="178" t="s">
        <v>31</v>
      </c>
      <c r="I18" s="179"/>
      <c r="J18" s="180"/>
      <c r="K18" s="34" t="b">
        <f t="shared" ref="K18:K28" si="0">IF((D18)&lt;&gt;"",TRUE,FALSE)</f>
        <v>0</v>
      </c>
      <c r="L18" s="46"/>
      <c r="M18" s="19"/>
      <c r="N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row>
    <row r="19" spans="1:253" s="2" customFormat="1" ht="20.25" customHeight="1">
      <c r="A19" s="156"/>
      <c r="B19" s="126" t="s">
        <v>60</v>
      </c>
      <c r="C19" s="16" t="s">
        <v>16</v>
      </c>
      <c r="D19" s="194"/>
      <c r="E19" s="195"/>
      <c r="F19" s="195"/>
      <c r="G19" s="195"/>
      <c r="H19" s="195"/>
      <c r="I19" s="195"/>
      <c r="J19" s="196"/>
      <c r="K19" s="34" t="b">
        <f t="shared" si="0"/>
        <v>0</v>
      </c>
      <c r="L19" s="46"/>
      <c r="M19" s="47"/>
      <c r="N19" s="48"/>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row>
    <row r="20" spans="1:253" s="2" customFormat="1" ht="20.25" customHeight="1">
      <c r="A20" s="156"/>
      <c r="B20" s="127"/>
      <c r="C20" s="24" t="s">
        <v>32</v>
      </c>
      <c r="D20" s="162" t="s">
        <v>56</v>
      </c>
      <c r="E20" s="197"/>
      <c r="F20" s="197"/>
      <c r="G20" s="197"/>
      <c r="H20" s="197"/>
      <c r="I20" s="197"/>
      <c r="J20" s="198"/>
      <c r="K20" s="34" t="b">
        <f>IF((D20)&lt;&gt;"（選択してください）",TRUE,FALSE)</f>
        <v>0</v>
      </c>
      <c r="L20" s="49"/>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row>
    <row r="21" spans="1:253" s="2" customFormat="1" ht="20.25" customHeight="1">
      <c r="A21" s="156"/>
      <c r="B21" s="127"/>
      <c r="C21" s="17" t="s">
        <v>0</v>
      </c>
      <c r="D21" s="162"/>
      <c r="E21" s="197"/>
      <c r="F21" s="197"/>
      <c r="G21" s="214"/>
      <c r="H21" s="50" t="s">
        <v>33</v>
      </c>
      <c r="I21" s="199" t="s">
        <v>56</v>
      </c>
      <c r="J21" s="200"/>
      <c r="K21" s="34" t="b">
        <f t="shared" si="0"/>
        <v>0</v>
      </c>
      <c r="L21" s="34" t="b">
        <f>IF((I21)&lt;&gt;"（選択してください）",TRUE,FALSE)</f>
        <v>0</v>
      </c>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row>
    <row r="22" spans="1:253" s="2" customFormat="1" ht="20.25" customHeight="1">
      <c r="A22" s="156"/>
      <c r="B22" s="127"/>
      <c r="C22" s="15" t="s">
        <v>6</v>
      </c>
      <c r="D22" s="201"/>
      <c r="E22" s="202"/>
      <c r="F22" s="202"/>
      <c r="G22" s="202"/>
      <c r="H22" s="202"/>
      <c r="I22" s="202"/>
      <c r="J22" s="203"/>
      <c r="K22" s="34" t="b">
        <f t="shared" si="0"/>
        <v>0</v>
      </c>
      <c r="L22" s="51"/>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row>
    <row r="23" spans="1:253" s="2" customFormat="1" ht="20.25" customHeight="1">
      <c r="A23" s="156"/>
      <c r="B23" s="181"/>
      <c r="C23" s="52" t="s">
        <v>7</v>
      </c>
      <c r="D23" s="204"/>
      <c r="E23" s="205"/>
      <c r="F23" s="205"/>
      <c r="G23" s="205"/>
      <c r="H23" s="205"/>
      <c r="I23" s="205"/>
      <c r="J23" s="206"/>
      <c r="K23" s="34" t="b">
        <f t="shared" si="0"/>
        <v>0</v>
      </c>
      <c r="L23" s="51"/>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row>
    <row r="24" spans="1:253" s="2" customFormat="1" ht="20.25" customHeight="1">
      <c r="A24" s="156"/>
      <c r="B24" s="126" t="s">
        <v>61</v>
      </c>
      <c r="C24" s="16" t="s">
        <v>16</v>
      </c>
      <c r="D24" s="194"/>
      <c r="E24" s="195"/>
      <c r="F24" s="195"/>
      <c r="G24" s="195"/>
      <c r="H24" s="195"/>
      <c r="I24" s="195"/>
      <c r="J24" s="196"/>
      <c r="K24" s="34" t="b">
        <f t="shared" si="0"/>
        <v>0</v>
      </c>
      <c r="L24" s="51"/>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row>
    <row r="25" spans="1:253" s="2" customFormat="1" ht="20.25" customHeight="1">
      <c r="A25" s="156"/>
      <c r="B25" s="127"/>
      <c r="C25" s="24" t="s">
        <v>32</v>
      </c>
      <c r="D25" s="162" t="s">
        <v>56</v>
      </c>
      <c r="E25" s="197"/>
      <c r="F25" s="197"/>
      <c r="G25" s="197"/>
      <c r="H25" s="197"/>
      <c r="I25" s="197"/>
      <c r="J25" s="198"/>
      <c r="K25" s="34" t="b">
        <f>IF((D25)&lt;&gt;"（選択してください）",TRUE,FALSE)</f>
        <v>0</v>
      </c>
      <c r="L25" s="49"/>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row>
    <row r="26" spans="1:253" s="2" customFormat="1" ht="20.25" customHeight="1">
      <c r="A26" s="156"/>
      <c r="B26" s="127"/>
      <c r="C26" s="17" t="s">
        <v>0</v>
      </c>
      <c r="D26" s="162"/>
      <c r="E26" s="197"/>
      <c r="F26" s="197"/>
      <c r="G26" s="197"/>
      <c r="H26" s="197"/>
      <c r="I26" s="197"/>
      <c r="J26" s="198"/>
      <c r="K26" s="34" t="b">
        <f t="shared" si="0"/>
        <v>0</v>
      </c>
      <c r="L26" s="49"/>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row>
    <row r="27" spans="1:253" s="2" customFormat="1" ht="20.25" customHeight="1">
      <c r="A27" s="156"/>
      <c r="B27" s="127"/>
      <c r="C27" s="15" t="s">
        <v>6</v>
      </c>
      <c r="D27" s="201"/>
      <c r="E27" s="202"/>
      <c r="F27" s="202"/>
      <c r="G27" s="202"/>
      <c r="H27" s="202"/>
      <c r="I27" s="202"/>
      <c r="J27" s="203"/>
      <c r="K27" s="34" t="b">
        <f t="shared" si="0"/>
        <v>0</v>
      </c>
      <c r="L27" s="51"/>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36"/>
      <c r="IS27" s="36"/>
    </row>
    <row r="28" spans="1:253" s="2" customFormat="1" ht="20.25" customHeight="1" thickBot="1">
      <c r="A28" s="157"/>
      <c r="B28" s="128"/>
      <c r="C28" s="20" t="s">
        <v>7</v>
      </c>
      <c r="D28" s="207"/>
      <c r="E28" s="176"/>
      <c r="F28" s="176"/>
      <c r="G28" s="176"/>
      <c r="H28" s="176"/>
      <c r="I28" s="176"/>
      <c r="J28" s="177"/>
      <c r="K28" s="34" t="b">
        <f t="shared" si="0"/>
        <v>0</v>
      </c>
      <c r="L28" s="51"/>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row>
    <row r="29" spans="1:253" s="14" customFormat="1" ht="18.75">
      <c r="A29" s="12"/>
      <c r="B29" s="107"/>
      <c r="C29" s="107"/>
      <c r="D29" s="107"/>
      <c r="E29" s="107"/>
      <c r="F29" s="107"/>
      <c r="G29" s="107"/>
      <c r="H29" s="107"/>
      <c r="I29" s="107"/>
      <c r="J29" s="107"/>
      <c r="K29" s="78"/>
      <c r="L29" s="78"/>
      <c r="M29" s="36"/>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row>
    <row r="30" spans="1:253" s="14" customFormat="1" ht="9.6" customHeight="1">
      <c r="A30" s="12"/>
      <c r="B30" s="12"/>
      <c r="C30" s="37"/>
      <c r="D30" s="37"/>
      <c r="E30" s="37"/>
      <c r="F30" s="37"/>
      <c r="G30" s="37"/>
      <c r="H30" s="37"/>
      <c r="I30" s="37"/>
      <c r="J30" s="37"/>
      <c r="K30" s="78"/>
      <c r="L30" s="78"/>
      <c r="M30" s="36"/>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row>
    <row r="31" spans="1:253" s="2" customFormat="1" ht="20.25" thickBot="1">
      <c r="A31" s="108" t="s">
        <v>1</v>
      </c>
      <c r="B31" s="108"/>
      <c r="C31" s="108"/>
      <c r="D31" s="108"/>
      <c r="E31" s="108"/>
      <c r="F31" s="108"/>
      <c r="G31" s="108"/>
      <c r="H31" s="108"/>
      <c r="I31" s="108"/>
      <c r="J31" s="108"/>
      <c r="K31" s="79"/>
      <c r="L31" s="79"/>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row>
    <row r="32" spans="1:253" s="2" customFormat="1" ht="23.45" customHeight="1">
      <c r="A32" s="109" t="s">
        <v>41</v>
      </c>
      <c r="B32" s="110"/>
      <c r="C32" s="110"/>
      <c r="D32" s="110"/>
      <c r="E32" s="111"/>
      <c r="F32" s="80" t="s">
        <v>2</v>
      </c>
      <c r="G32" s="115"/>
      <c r="H32" s="116"/>
      <c r="I32" s="116"/>
      <c r="J32" s="117"/>
      <c r="K32" s="34"/>
      <c r="L32" s="34"/>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row>
    <row r="33" spans="1:253" s="2" customFormat="1" ht="23.45" customHeight="1">
      <c r="A33" s="112"/>
      <c r="B33" s="113"/>
      <c r="C33" s="113"/>
      <c r="D33" s="113"/>
      <c r="E33" s="114"/>
      <c r="F33" s="81" t="s">
        <v>3</v>
      </c>
      <c r="G33" s="118"/>
      <c r="H33" s="119"/>
      <c r="I33" s="119"/>
      <c r="J33" s="120"/>
      <c r="K33" s="34"/>
      <c r="L33" s="34"/>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row>
    <row r="34" spans="1:253" s="2" customFormat="1" ht="23.45" customHeight="1" thickBot="1">
      <c r="A34" s="121" t="s">
        <v>42</v>
      </c>
      <c r="B34" s="122"/>
      <c r="C34" s="122"/>
      <c r="D34" s="122"/>
      <c r="E34" s="123"/>
      <c r="F34" s="124"/>
      <c r="G34" s="124"/>
      <c r="H34" s="124"/>
      <c r="I34" s="124"/>
      <c r="J34" s="125"/>
      <c r="K34" s="34"/>
      <c r="L34" s="34"/>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c r="IS34" s="36"/>
    </row>
    <row r="35" spans="1:253" s="2" customFormat="1" ht="32.450000000000003" customHeight="1" thickBot="1">
      <c r="A35" s="108" t="s">
        <v>11</v>
      </c>
      <c r="B35" s="108"/>
      <c r="C35" s="108"/>
      <c r="D35" s="108"/>
      <c r="E35" s="108"/>
      <c r="F35" s="108"/>
      <c r="G35" s="108"/>
      <c r="H35" s="108"/>
      <c r="I35" s="108"/>
      <c r="J35" s="108"/>
      <c r="K35" s="79"/>
      <c r="L35" s="79"/>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row>
    <row r="36" spans="1:253" s="2" customFormat="1" ht="81.75" customHeight="1" thickBot="1">
      <c r="A36" s="215" t="s">
        <v>18</v>
      </c>
      <c r="B36" s="216"/>
      <c r="C36" s="142" t="s">
        <v>4</v>
      </c>
      <c r="D36" s="142"/>
      <c r="E36" s="142"/>
      <c r="F36" s="142"/>
      <c r="G36" s="142"/>
      <c r="H36" s="142"/>
      <c r="I36" s="142"/>
      <c r="J36" s="143"/>
      <c r="K36" s="34" t="b">
        <f>IF((A36)="☑",TRUE,FALSE)</f>
        <v>0</v>
      </c>
      <c r="L36" s="82"/>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row>
    <row r="37" spans="1:253" s="2" customFormat="1" ht="13.5" customHeight="1">
      <c r="A37" s="136"/>
      <c r="B37" s="136"/>
      <c r="C37" s="136"/>
      <c r="D37" s="136"/>
      <c r="E37" s="136"/>
      <c r="F37" s="136"/>
      <c r="G37" s="136"/>
      <c r="H37" s="136"/>
      <c r="I37" s="136"/>
      <c r="J37" s="136"/>
      <c r="K37" s="83"/>
      <c r="L37" s="83"/>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row>
    <row r="38" spans="1:253" s="2" customFormat="1" ht="31.5" customHeight="1">
      <c r="A38" s="5" t="s">
        <v>19</v>
      </c>
      <c r="B38" s="6"/>
      <c r="C38" s="27"/>
      <c r="D38" s="27"/>
      <c r="E38" s="27"/>
      <c r="F38" s="27"/>
      <c r="G38" s="27"/>
      <c r="H38" s="27"/>
      <c r="I38" s="27"/>
      <c r="J38" s="27"/>
      <c r="K38" s="84"/>
      <c r="L38" s="84"/>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row>
    <row r="39" spans="1:253" s="2" customFormat="1" ht="31.5" customHeight="1">
      <c r="A39" s="7"/>
      <c r="B39" s="8"/>
      <c r="C39" s="137" t="s">
        <v>20</v>
      </c>
      <c r="D39" s="137"/>
      <c r="E39" s="26"/>
      <c r="F39" s="26"/>
      <c r="G39" s="26"/>
      <c r="H39" s="26"/>
      <c r="I39" s="26"/>
      <c r="J39" s="26"/>
      <c r="K39" s="85"/>
      <c r="L39" s="85"/>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row>
    <row r="40" spans="1:253" s="2" customFormat="1" ht="14.1" customHeight="1">
      <c r="A40" s="138"/>
      <c r="B40" s="138"/>
      <c r="C40" s="138"/>
      <c r="D40" s="138"/>
      <c r="E40" s="138"/>
      <c r="F40" s="138"/>
      <c r="G40" s="138"/>
      <c r="H40" s="138"/>
      <c r="I40" s="138"/>
      <c r="J40" s="138"/>
      <c r="K40" s="86"/>
      <c r="L40" s="8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row>
    <row r="41" spans="1:253" s="2" customFormat="1" ht="104.1" customHeight="1">
      <c r="A41" s="139" t="s">
        <v>43</v>
      </c>
      <c r="B41" s="139"/>
      <c r="C41" s="139"/>
      <c r="D41" s="139"/>
      <c r="E41" s="139"/>
      <c r="F41" s="139"/>
      <c r="G41" s="139"/>
      <c r="H41" s="139"/>
      <c r="I41" s="139"/>
      <c r="J41" s="139"/>
      <c r="K41" s="87"/>
      <c r="L41" s="87"/>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row>
    <row r="42" spans="1:253" s="2" customFormat="1" ht="32.1" customHeight="1">
      <c r="A42" s="105" t="s">
        <v>44</v>
      </c>
      <c r="B42" s="105"/>
      <c r="C42" s="213" t="s">
        <v>15</v>
      </c>
      <c r="D42" s="213"/>
      <c r="E42" s="213"/>
      <c r="F42" s="213"/>
      <c r="G42" s="213"/>
      <c r="H42" s="213"/>
      <c r="I42" s="213"/>
      <c r="J42" s="213"/>
      <c r="K42" s="98"/>
      <c r="L42" s="98"/>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row>
    <row r="43" spans="1:253" s="2" customFormat="1" ht="15.95" customHeight="1">
      <c r="B43" s="89"/>
      <c r="H43" s="43"/>
      <c r="I43" s="135" t="s">
        <v>62</v>
      </c>
      <c r="J43" s="135"/>
      <c r="K43" s="90"/>
      <c r="L43" s="90"/>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row>
    <row r="44" spans="1:253" s="2" customFormat="1" ht="20.100000000000001" customHeight="1">
      <c r="A44" s="36"/>
      <c r="B44" s="91"/>
      <c r="C44" s="36"/>
      <c r="D44" s="36"/>
      <c r="E44" s="36"/>
      <c r="F44" s="36"/>
      <c r="G44" s="36"/>
      <c r="H44" s="36"/>
      <c r="I44" s="36"/>
      <c r="J44" s="36"/>
      <c r="K44" s="83"/>
      <c r="L44" s="83"/>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row>
    <row r="46" spans="1:253" ht="20.100000000000001" customHeight="1">
      <c r="K46" s="34"/>
      <c r="L46" s="34"/>
      <c r="M46" s="35"/>
      <c r="N46" s="35"/>
      <c r="O46" s="35"/>
      <c r="P46" s="35"/>
      <c r="Q46" s="35"/>
    </row>
    <row r="47" spans="1:253" ht="20.100000000000001" customHeight="1">
      <c r="K47" s="34"/>
      <c r="L47" s="34"/>
      <c r="M47" s="35"/>
      <c r="N47" s="35"/>
      <c r="O47" s="35"/>
      <c r="P47" s="35"/>
      <c r="Q47" s="35"/>
    </row>
  </sheetData>
  <mergeCells count="49">
    <mergeCell ref="A41:J41"/>
    <mergeCell ref="A42:B42"/>
    <mergeCell ref="C42:J42"/>
    <mergeCell ref="I43:J43"/>
    <mergeCell ref="D21:G21"/>
    <mergeCell ref="A35:J35"/>
    <mergeCell ref="A36:B36"/>
    <mergeCell ref="C36:J36"/>
    <mergeCell ref="A37:J37"/>
    <mergeCell ref="C39:D39"/>
    <mergeCell ref="A40:J40"/>
    <mergeCell ref="B29:J29"/>
    <mergeCell ref="A31:J31"/>
    <mergeCell ref="A32:E33"/>
    <mergeCell ref="G32:J32"/>
    <mergeCell ref="G33:J33"/>
    <mergeCell ref="A34:E34"/>
    <mergeCell ref="F34:J34"/>
    <mergeCell ref="B24:B28"/>
    <mergeCell ref="D24:J24"/>
    <mergeCell ref="D25:J25"/>
    <mergeCell ref="D26:J26"/>
    <mergeCell ref="D27:J27"/>
    <mergeCell ref="D28:J28"/>
    <mergeCell ref="A16:A28"/>
    <mergeCell ref="B16:C16"/>
    <mergeCell ref="E16:J16"/>
    <mergeCell ref="B17:C17"/>
    <mergeCell ref="D17:J17"/>
    <mergeCell ref="B18:C18"/>
    <mergeCell ref="D18:G18"/>
    <mergeCell ref="H18:J18"/>
    <mergeCell ref="B19:B23"/>
    <mergeCell ref="D19:J19"/>
    <mergeCell ref="D20:J20"/>
    <mergeCell ref="I21:J21"/>
    <mergeCell ref="D22:J22"/>
    <mergeCell ref="D23:J23"/>
    <mergeCell ref="B12:C12"/>
    <mergeCell ref="D12:J12"/>
    <mergeCell ref="B13:C13"/>
    <mergeCell ref="D13:J13"/>
    <mergeCell ref="C14:J14"/>
    <mergeCell ref="B11:J11"/>
    <mergeCell ref="B1:C1"/>
    <mergeCell ref="H1:J1"/>
    <mergeCell ref="A3:J3"/>
    <mergeCell ref="M3:M10"/>
    <mergeCell ref="A5:J5"/>
  </mergeCells>
  <phoneticPr fontId="1"/>
  <conditionalFormatting sqref="K1:L18 L36 K37:L1048576 K29:L35">
    <cfRule type="containsText" dxfId="15" priority="16" operator="containsText" text="TRUE">
      <formula>NOT(ISERROR(SEARCH("TRUE",K1)))</formula>
    </cfRule>
  </conditionalFormatting>
  <conditionalFormatting sqref="K1:L18 L36 K37:L1048576 K29:L35">
    <cfRule type="containsText" dxfId="14" priority="15" operator="containsText" text="FALSE">
      <formula>NOT(ISERROR(SEARCH("FALSE",K1)))</formula>
    </cfRule>
  </conditionalFormatting>
  <conditionalFormatting sqref="K36">
    <cfRule type="containsText" dxfId="13" priority="14" operator="containsText" text="TRUE">
      <formula>NOT(ISERROR(SEARCH("TRUE",K36)))</formula>
    </cfRule>
  </conditionalFormatting>
  <conditionalFormatting sqref="K36">
    <cfRule type="containsText" dxfId="12" priority="13" operator="containsText" text="FALSE">
      <formula>NOT(ISERROR(SEARCH("FALSE",K36)))</formula>
    </cfRule>
  </conditionalFormatting>
  <conditionalFormatting sqref="K36">
    <cfRule type="containsText" dxfId="11" priority="12" operator="containsText" text="TRUE">
      <formula>NOT(ISERROR(SEARCH("TRUE",K36)))</formula>
    </cfRule>
  </conditionalFormatting>
  <conditionalFormatting sqref="K19:L19 K22:L24 K21 L20 K26:L28 L25">
    <cfRule type="containsText" dxfId="10" priority="11" operator="containsText" text="TRUE">
      <formula>NOT(ISERROR(SEARCH("TRUE",K19)))</formula>
    </cfRule>
  </conditionalFormatting>
  <conditionalFormatting sqref="K19:L19 K22:L24 K21 L20 K26:L28 L25">
    <cfRule type="containsText" dxfId="9" priority="10" operator="containsText" text="FALSE">
      <formula>NOT(ISERROR(SEARCH("FALSE",K19)))</formula>
    </cfRule>
  </conditionalFormatting>
  <conditionalFormatting sqref="L21">
    <cfRule type="containsText" dxfId="8" priority="7" operator="containsText" text="FALSE">
      <formula>NOT(ISERROR(SEARCH("FALSE",L21)))</formula>
    </cfRule>
  </conditionalFormatting>
  <conditionalFormatting sqref="L21">
    <cfRule type="containsText" dxfId="7" priority="9" operator="containsText" text="TRUE">
      <formula>NOT(ISERROR(SEARCH("TRUE",L21)))</formula>
    </cfRule>
  </conditionalFormatting>
  <conditionalFormatting sqref="L21">
    <cfRule type="containsText" dxfId="6" priority="8" operator="containsText" text="TRUE">
      <formula>NOT(ISERROR(SEARCH("TRUE",L21)))</formula>
    </cfRule>
  </conditionalFormatting>
  <conditionalFormatting sqref="K20">
    <cfRule type="containsText" dxfId="5" priority="4" operator="containsText" text="FALSE">
      <formula>NOT(ISERROR(SEARCH("FALSE",K20)))</formula>
    </cfRule>
  </conditionalFormatting>
  <conditionalFormatting sqref="K20">
    <cfRule type="containsText" dxfId="4" priority="6" operator="containsText" text="TRUE">
      <formula>NOT(ISERROR(SEARCH("TRUE",K20)))</formula>
    </cfRule>
  </conditionalFormatting>
  <conditionalFormatting sqref="K20">
    <cfRule type="containsText" dxfId="3" priority="5" operator="containsText" text="TRUE">
      <formula>NOT(ISERROR(SEARCH("TRUE",K20)))</formula>
    </cfRule>
  </conditionalFormatting>
  <conditionalFormatting sqref="K25">
    <cfRule type="containsText" dxfId="2" priority="1" operator="containsText" text="FALSE">
      <formula>NOT(ISERROR(SEARCH("FALSE",K25)))</formula>
    </cfRule>
  </conditionalFormatting>
  <conditionalFormatting sqref="K25">
    <cfRule type="containsText" dxfId="1" priority="3" operator="containsText" text="TRUE">
      <formula>NOT(ISERROR(SEARCH("TRUE",K25)))</formula>
    </cfRule>
  </conditionalFormatting>
  <conditionalFormatting sqref="K25">
    <cfRule type="containsText" dxfId="0" priority="2" operator="containsText" text="TRUE">
      <formula>NOT(ISERROR(SEARCH("TRUE",K25)))</formula>
    </cfRule>
  </conditionalFormatting>
  <dataValidations count="6">
    <dataValidation type="list" allowBlank="1" showInputMessage="1" showErrorMessage="1" sqref="A12:A13" xr:uid="{00000000-0002-0000-0200-000000000000}">
      <formula1>"〇"</formula1>
    </dataValidation>
    <dataValidation type="list" allowBlank="1" showInputMessage="1" showErrorMessage="1" sqref="B7:B9 A36:B36" xr:uid="{00000000-0002-0000-0200-000001000000}">
      <formula1>"□,☑"</formula1>
    </dataValidation>
    <dataValidation type="date" operator="greaterThan" allowBlank="1" showInputMessage="1" showErrorMessage="1" sqref="H1:L1 K16:L16 K17:K28 K7:K9 K46:Q47 K36 L21" xr:uid="{00000000-0002-0000-0200-000002000000}">
      <formula1>44562</formula1>
    </dataValidation>
    <dataValidation allowBlank="1" showInputMessage="1" showErrorMessage="1" promptTitle="ハイフンを入れて英数字で入力してください" sqref="D16" xr:uid="{00000000-0002-0000-0200-000003000000}"/>
    <dataValidation type="list" allowBlank="1" showInputMessage="1" showErrorMessage="1" sqref="I21:J21" xr:uid="{00000000-0002-0000-0200-000004000000}">
      <formula1>"（選択してください）,女性,男性,選択しない"</formula1>
    </dataValidation>
    <dataValidation type="list" allowBlank="1" showInputMessage="1" showErrorMessage="1" sqref="D25:J25 D20:J20" xr:uid="{00000000-0002-0000-0200-000005000000}">
      <formula1>"（選択してください）,教員,技術系職員,URA/マネージャー,大学執行部,研究者（公的機関・民間企業）,マネージャー（公的機関・民間企業）,事務職員,学生・院生,その他"</formula1>
    </dataValidation>
  </dataValidations>
  <printOptions horizontalCentered="1"/>
  <pageMargins left="0.23622047244094491" right="0.23622047244094491" top="0.74803149606299213" bottom="0.26" header="0.31496062992125984" footer="0.23"/>
  <pageSetup paperSize="9" fitToHeight="0" orientation="landscape" useFirstPageNumber="1" horizontalDpi="1200" verticalDpi="1200" r:id="rId1"/>
  <headerFooter alignWithMargins="0">
    <oddHeader>&amp;P / &amp;N ページ</oddHeader>
  </headerFooter>
  <rowBreaks count="1" manualBreakCount="1">
    <brk id="34"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お知らせ</vt:lpstr>
      <vt:lpstr>賛助会員用 (見本)</vt:lpstr>
      <vt:lpstr>賛助会員用</vt:lpstr>
      <vt:lpstr>賛助会員用!Print_Area</vt:lpstr>
      <vt:lpstr>'賛助会員用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oka_new</dc:creator>
  <cp:lastModifiedBy>K. S.</cp:lastModifiedBy>
  <cp:lastPrinted>2023-03-31T09:51:33Z</cp:lastPrinted>
  <dcterms:created xsi:type="dcterms:W3CDTF">2023-01-08T04:57:20Z</dcterms:created>
  <dcterms:modified xsi:type="dcterms:W3CDTF">2023-04-01T00:49:43Z</dcterms:modified>
</cp:coreProperties>
</file>